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kawarasakiaya/Desktop/採用シミュレーション設計シート/"/>
    </mc:Choice>
  </mc:AlternateContent>
  <xr:revisionPtr revIDLastSave="0" documentId="13_ncr:1_{B5A2E957-E975-6F43-B424-55FCA9481832}" xr6:coauthVersionLast="47" xr6:coauthVersionMax="47" xr10:uidLastSave="{00000000-0000-0000-0000-000000000000}"/>
  <bookViews>
    <workbookView xWindow="0" yWindow="740" windowWidth="28200" windowHeight="18380" xr2:uid="{00000000-000D-0000-FFFF-FFFF00000000}"/>
  </bookViews>
  <sheets>
    <sheet name="採用シミュレーションシート" sheetId="2" r:id="rId1"/>
    <sheet name="(記入例)採用シミュレーションシート" sheetId="4" r:id="rId2"/>
  </sheets>
  <definedNames>
    <definedName name="_xlnm.Print_Area" localSheetId="1">'(記入例)採用シミュレーションシート'!$B$5:$Q$14</definedName>
    <definedName name="_xlnm.Print_Area" localSheetId="0">採用シミュレーションシート!$B$5:$Q$14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2" l="1"/>
  <c r="P14" i="2"/>
  <c r="P13" i="2"/>
  <c r="N13" i="2"/>
  <c r="M14" i="2"/>
  <c r="M13" i="2"/>
  <c r="K13" i="2"/>
  <c r="J14" i="2"/>
  <c r="J13" i="2"/>
  <c r="H13" i="2"/>
  <c r="G14" i="2"/>
  <c r="G13" i="2"/>
  <c r="E13" i="2"/>
  <c r="D14" i="2"/>
  <c r="D13" i="2"/>
  <c r="C13" i="2"/>
  <c r="C11" i="2"/>
  <c r="E11" i="2"/>
  <c r="H11" i="2"/>
  <c r="K11" i="2"/>
  <c r="N11" i="2"/>
  <c r="Q13" i="4"/>
  <c r="P13" i="4"/>
  <c r="P14" i="4" s="1"/>
  <c r="M13" i="4"/>
  <c r="M14" i="4" s="1"/>
  <c r="J13" i="4"/>
  <c r="J14" i="4" s="1"/>
  <c r="G13" i="4"/>
  <c r="G14" i="4" s="1"/>
  <c r="D13" i="4"/>
  <c r="D14" i="4" s="1"/>
  <c r="N11" i="4"/>
  <c r="K11" i="4" s="1"/>
  <c r="K13" i="4" l="1"/>
  <c r="H11" i="4"/>
  <c r="N13" i="4"/>
  <c r="H13" i="4" l="1"/>
  <c r="E11" i="4"/>
  <c r="C11" i="4" l="1"/>
  <c r="C13" i="4" s="1"/>
  <c r="E13" i="4"/>
</calcChain>
</file>

<file path=xl/sharedStrings.xml><?xml version="1.0" encoding="utf-8"?>
<sst xmlns="http://schemas.openxmlformats.org/spreadsheetml/2006/main" count="28" uniqueCount="15">
  <si>
    <t>応募数</t>
  </si>
  <si>
    <t>1次面接実施数</t>
  </si>
  <si>
    <t>2次面接実施数</t>
  </si>
  <si>
    <t>内定数</t>
  </si>
  <si>
    <t>入社数</t>
  </si>
  <si>
    <t>S A I R U</t>
  </si>
  <si>
    <t>採用シミュレーションシート</t>
    <phoneticPr fontId="2"/>
  </si>
  <si>
    <t>書類合格数</t>
    <rPh sb="2" eb="4">
      <t>ゴウカク</t>
    </rPh>
    <phoneticPr fontId="2"/>
  </si>
  <si>
    <t>･･･KPI設計時に入力する箇所</t>
    <phoneticPr fontId="2"/>
  </si>
  <si>
    <t>実績値</t>
    <rPh sb="0" eb="3">
      <t>ジッセキ</t>
    </rPh>
    <phoneticPr fontId="2"/>
  </si>
  <si>
    <t>KPI設計上の目標値</t>
    <rPh sb="3" eb="5">
      <t>セッケイ</t>
    </rPh>
    <rPh sb="5" eb="6">
      <t>ジョウノ</t>
    </rPh>
    <rPh sb="7" eb="10">
      <t>モクヒョウ</t>
    </rPh>
    <phoneticPr fontId="2"/>
  </si>
  <si>
    <t>･･･実績を入力する箇所</t>
    <phoneticPr fontId="2"/>
  </si>
  <si>
    <t>目標と実績の差分(件数)</t>
    <rPh sb="0" eb="2">
      <t>モクヒョウ</t>
    </rPh>
    <rPh sb="3" eb="5">
      <t>ジッセキ</t>
    </rPh>
    <rPh sb="6" eb="8">
      <t>サブn</t>
    </rPh>
    <rPh sb="9" eb="11">
      <t xml:space="preserve">ケンスウ </t>
    </rPh>
    <phoneticPr fontId="2"/>
  </si>
  <si>
    <t>目標と実績の差分(歩留まり)</t>
    <rPh sb="0" eb="2">
      <t xml:space="preserve">モクヒョウ </t>
    </rPh>
    <rPh sb="3" eb="5">
      <t>ジッセキ</t>
    </rPh>
    <rPh sb="6" eb="8">
      <t>サブn</t>
    </rPh>
    <phoneticPr fontId="2"/>
  </si>
  <si>
    <t>S A I R 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</si>
</sst>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\p\t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rgb="FF1B224C"/>
      <name val="Arial"/>
      <family val="2"/>
      <scheme val="minor"/>
    </font>
    <font>
      <sz val="10"/>
      <color rgb="FF1B224C"/>
      <name val="Arial"/>
      <family val="2"/>
    </font>
    <font>
      <b/>
      <sz val="8"/>
      <color rgb="FF1B224C"/>
      <name val="Arial"/>
      <family val="2"/>
    </font>
    <font>
      <b/>
      <sz val="14"/>
      <color rgb="FF1B224C"/>
      <name val="Arial"/>
      <family val="2"/>
    </font>
    <font>
      <b/>
      <sz val="10"/>
      <color rgb="FF1B224C"/>
      <name val="Arial"/>
      <family val="2"/>
      <scheme val="minor"/>
    </font>
    <font>
      <b/>
      <sz val="10"/>
      <color rgb="FF747892"/>
      <name val="Arial"/>
      <family val="2"/>
      <scheme val="minor"/>
    </font>
    <font>
      <b/>
      <sz val="12"/>
      <color rgb="FF1B224C"/>
      <name val="游ゴシック Regular"/>
      <family val="3"/>
      <charset val="128"/>
    </font>
    <font>
      <b/>
      <sz val="10"/>
      <color rgb="FF1B224C"/>
      <name val="游ゴシック Regular"/>
      <charset val="128"/>
    </font>
    <font>
      <b/>
      <sz val="10"/>
      <color rgb="FFFFFFFF"/>
      <name val="游ゴシック Regular"/>
      <charset val="128"/>
    </font>
    <font>
      <b/>
      <sz val="10"/>
      <color rgb="FF000000"/>
      <name val="游ゴシック Regular"/>
      <charset val="128"/>
    </font>
  </fonts>
  <fills count="6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1B224C"/>
        <bgColor rgb="FF1B224C"/>
      </patternFill>
    </fill>
    <fill>
      <patternFill patternType="solid">
        <fgColor rgb="FF1B224C"/>
        <bgColor indexed="64"/>
      </patternFill>
    </fill>
    <fill>
      <patternFill patternType="solid">
        <fgColor rgb="FFB7B9C6"/>
        <bgColor rgb="FFA2D5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B224C"/>
      </left>
      <right/>
      <top/>
      <bottom/>
      <diagonal/>
    </border>
    <border>
      <left/>
      <right/>
      <top style="thin">
        <color rgb="FF1B224C"/>
      </top>
      <bottom/>
      <diagonal/>
    </border>
    <border>
      <left style="thin">
        <color rgb="FF1B224C"/>
      </left>
      <right/>
      <top/>
      <bottom style="thin">
        <color rgb="FF1B224C"/>
      </bottom>
      <diagonal/>
    </border>
    <border>
      <left/>
      <right/>
      <top/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/>
      <bottom/>
      <diagonal/>
    </border>
    <border>
      <left style="thin">
        <color rgb="FF1B224C"/>
      </left>
      <right style="thin">
        <color rgb="FF1B224C"/>
      </right>
      <top/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/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dashed">
        <color rgb="FF1B224C"/>
      </bottom>
      <diagonal/>
    </border>
    <border>
      <left style="thin">
        <color rgb="FF1B224C"/>
      </left>
      <right style="thin">
        <color indexed="64"/>
      </right>
      <top style="dashed">
        <color rgb="FF1B224C"/>
      </top>
      <bottom style="thin">
        <color rgb="FF1B224C"/>
      </bottom>
      <diagonal/>
    </border>
    <border>
      <left style="thin">
        <color indexed="64"/>
      </left>
      <right style="thin">
        <color rgb="FF1B224C"/>
      </right>
      <top style="dashed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/>
      <bottom style="dashed">
        <color rgb="FF1B224C"/>
      </bottom>
      <diagonal/>
    </border>
    <border>
      <left/>
      <right style="thin">
        <color rgb="FF1B224C"/>
      </right>
      <top/>
      <bottom style="thin">
        <color rgb="FF1B224C"/>
      </bottom>
      <diagonal/>
    </border>
    <border>
      <left style="thin">
        <color rgb="FF1B224C"/>
      </left>
      <right/>
      <top/>
      <bottom style="dashed">
        <color rgb="FF1B224C"/>
      </bottom>
      <diagonal/>
    </border>
    <border>
      <left/>
      <right style="thin">
        <color rgb="FF1B224C"/>
      </right>
      <top/>
      <bottom style="dashed">
        <color rgb="FF1B224C"/>
      </bottom>
      <diagonal/>
    </border>
    <border>
      <left style="thin">
        <color indexed="64"/>
      </left>
      <right/>
      <top style="thin">
        <color rgb="FF1B224C"/>
      </top>
      <bottom/>
      <diagonal/>
    </border>
    <border>
      <left style="thin">
        <color rgb="FF1B224C"/>
      </left>
      <right/>
      <top style="thin">
        <color rgb="FF1B224C"/>
      </top>
      <bottom/>
      <diagonal/>
    </border>
    <border>
      <left style="thin">
        <color rgb="FF1B224C"/>
      </left>
      <right/>
      <top/>
      <bottom style="thin">
        <color indexed="64"/>
      </bottom>
      <diagonal/>
    </border>
    <border>
      <left/>
      <right style="thin">
        <color rgb="FF1B224C"/>
      </right>
      <top/>
      <bottom/>
      <diagonal/>
    </border>
    <border>
      <left/>
      <right style="thin">
        <color rgb="FF1B224C"/>
      </right>
      <top style="thin">
        <color rgb="FF1B224C"/>
      </top>
      <bottom/>
      <diagonal/>
    </border>
    <border>
      <left style="thin">
        <color rgb="FF1B224C"/>
      </left>
      <right/>
      <top style="dashed">
        <color rgb="FF1B224C"/>
      </top>
      <bottom style="thin">
        <color rgb="FF1B224C"/>
      </bottom>
      <diagonal/>
    </border>
    <border>
      <left/>
      <right style="thin">
        <color rgb="FF1B224C"/>
      </right>
      <top style="dashed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medium">
        <color rgb="FF1B224C"/>
      </top>
      <bottom style="dashed">
        <color rgb="FF1B224C"/>
      </bottom>
      <diagonal/>
    </border>
    <border>
      <left/>
      <right style="thin">
        <color indexed="64"/>
      </right>
      <top style="thin">
        <color rgb="FF1B224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 wrapText="1"/>
    </xf>
    <xf numFmtId="176" fontId="3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9" fontId="3" fillId="0" borderId="20" xfId="0" applyNumberFormat="1" applyFont="1" applyBorder="1" applyAlignment="1">
      <alignment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3" fillId="5" borderId="9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5" borderId="18" xfId="0" applyNumberFormat="1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76" fontId="3" fillId="5" borderId="2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</cellXfs>
  <cellStyles count="1">
    <cellStyle name="標準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colors>
    <mruColors>
      <color rgb="FF747892"/>
      <color rgb="FF8A8EA3"/>
      <color rgb="FF5E6380"/>
      <color rgb="FF1B224C"/>
      <color rgb="FFCDCFD7"/>
      <color rgb="FFB7B9C6"/>
      <color rgb="FF46BDCA"/>
      <color rgb="FFA2D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</xdr:colOff>
      <xdr:row>8</xdr:row>
      <xdr:rowOff>100922</xdr:rowOff>
    </xdr:from>
    <xdr:to>
      <xdr:col>4</xdr:col>
      <xdr:colOff>126460</xdr:colOff>
      <xdr:row>9</xdr:row>
      <xdr:rowOff>1098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E0E42C21-A52F-7A4D-8253-45050F6A66D2}"/>
            </a:ext>
          </a:extLst>
        </xdr:cNvPr>
        <xdr:cNvCxnSpPr/>
      </xdr:nvCxnSpPr>
      <xdr:spPr>
        <a:xfrm>
          <a:off x="369577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839010</xdr:colOff>
      <xdr:row>8</xdr:row>
      <xdr:rowOff>101735</xdr:rowOff>
    </xdr:from>
    <xdr:to>
      <xdr:col>3</xdr:col>
      <xdr:colOff>813</xdr:colOff>
      <xdr:row>9</xdr:row>
      <xdr:rowOff>285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3FB64845-2C69-D547-A290-B3B338EE0C5D}"/>
            </a:ext>
          </a:extLst>
        </xdr:cNvPr>
        <xdr:cNvCxnSpPr/>
      </xdr:nvCxnSpPr>
      <xdr:spPr>
        <a:xfrm rot="-5400000">
          <a:off x="3042387" y="1886158"/>
          <a:ext cx="127150" cy="139703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351254</xdr:colOff>
      <xdr:row>8</xdr:row>
      <xdr:rowOff>101735</xdr:rowOff>
    </xdr:from>
    <xdr:to>
      <xdr:col>6</xdr:col>
      <xdr:colOff>0</xdr:colOff>
      <xdr:row>9</xdr:row>
      <xdr:rowOff>285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D5DED1D0-379C-3346-87EE-E49BD2EC209F}"/>
            </a:ext>
          </a:extLst>
        </xdr:cNvPr>
        <xdr:cNvCxnSpPr/>
      </xdr:nvCxnSpPr>
      <xdr:spPr>
        <a:xfrm rot="-5400000">
          <a:off x="45888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351254</xdr:colOff>
      <xdr:row>8</xdr:row>
      <xdr:rowOff>101735</xdr:rowOff>
    </xdr:from>
    <xdr:to>
      <xdr:col>9</xdr:col>
      <xdr:colOff>0</xdr:colOff>
      <xdr:row>9</xdr:row>
      <xdr:rowOff>285</xdr:rowOff>
    </xdr:to>
    <xdr:cxnSp macro="">
      <xdr:nvCxnSpPr>
        <xdr:cNvPr id="5" name="カギ線コネクタ 4">
          <a:extLst>
            <a:ext uri="{FF2B5EF4-FFF2-40B4-BE49-F238E27FC236}">
              <a16:creationId xmlns:a16="http://schemas.microsoft.com/office/drawing/2014/main" id="{CFC88939-1DB7-6248-8AF2-B835A2006DE8}"/>
            </a:ext>
          </a:extLst>
        </xdr:cNvPr>
        <xdr:cNvCxnSpPr/>
      </xdr:nvCxnSpPr>
      <xdr:spPr>
        <a:xfrm rot="-5400000">
          <a:off x="61509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351254</xdr:colOff>
      <xdr:row>8</xdr:row>
      <xdr:rowOff>101735</xdr:rowOff>
    </xdr:from>
    <xdr:to>
      <xdr:col>12</xdr:col>
      <xdr:colOff>0</xdr:colOff>
      <xdr:row>9</xdr:row>
      <xdr:rowOff>285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52D34E11-EEF1-5B47-8ABB-DAF48572150B}"/>
            </a:ext>
          </a:extLst>
        </xdr:cNvPr>
        <xdr:cNvCxnSpPr/>
      </xdr:nvCxnSpPr>
      <xdr:spPr>
        <a:xfrm rot="-5400000">
          <a:off x="77130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100922</xdr:rowOff>
    </xdr:from>
    <xdr:to>
      <xdr:col>13</xdr:col>
      <xdr:colOff>126390</xdr:colOff>
      <xdr:row>9</xdr:row>
      <xdr:rowOff>1098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B8E8CCE7-331A-9948-9178-39440F8B1E65}"/>
            </a:ext>
          </a:extLst>
        </xdr:cNvPr>
        <xdr:cNvCxnSpPr/>
      </xdr:nvCxnSpPr>
      <xdr:spPr>
        <a:xfrm>
          <a:off x="83820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351254</xdr:colOff>
      <xdr:row>8</xdr:row>
      <xdr:rowOff>101735</xdr:rowOff>
    </xdr:from>
    <xdr:to>
      <xdr:col>15</xdr:col>
      <xdr:colOff>0</xdr:colOff>
      <xdr:row>9</xdr:row>
      <xdr:rowOff>285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3D28DA3F-6A69-FE43-9E17-9852520498B8}"/>
            </a:ext>
          </a:extLst>
        </xdr:cNvPr>
        <xdr:cNvCxnSpPr/>
      </xdr:nvCxnSpPr>
      <xdr:spPr>
        <a:xfrm rot="-5400000">
          <a:off x="92751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</xdr:row>
      <xdr:rowOff>100922</xdr:rowOff>
    </xdr:from>
    <xdr:to>
      <xdr:col>16</xdr:col>
      <xdr:colOff>126390</xdr:colOff>
      <xdr:row>9</xdr:row>
      <xdr:rowOff>1098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E8D2C6D1-0826-7F42-9860-580FD71B6049}"/>
            </a:ext>
          </a:extLst>
        </xdr:cNvPr>
        <xdr:cNvCxnSpPr/>
      </xdr:nvCxnSpPr>
      <xdr:spPr>
        <a:xfrm>
          <a:off x="99441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1140</xdr:rowOff>
    </xdr:from>
    <xdr:to>
      <xdr:col>7</xdr:col>
      <xdr:colOff>128670</xdr:colOff>
      <xdr:row>12</xdr:row>
      <xdr:rowOff>127530</xdr:rowOff>
    </xdr:to>
    <xdr:cxnSp macro="">
      <xdr:nvCxnSpPr>
        <xdr:cNvPr id="10" name="カギ線コネクタ 9">
          <a:extLst>
            <a:ext uri="{FF2B5EF4-FFF2-40B4-BE49-F238E27FC236}">
              <a16:creationId xmlns:a16="http://schemas.microsoft.com/office/drawing/2014/main" id="{36896FD4-AB74-A64B-9972-4A146DA2A2F4}"/>
            </a:ext>
          </a:extLst>
        </xdr:cNvPr>
        <xdr:cNvCxnSpPr/>
      </xdr:nvCxnSpPr>
      <xdr:spPr>
        <a:xfrm rot="5400000">
          <a:off x="52589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356513</xdr:colOff>
      <xdr:row>11</xdr:row>
      <xdr:rowOff>227558</xdr:rowOff>
    </xdr:from>
    <xdr:to>
      <xdr:col>6</xdr:col>
      <xdr:colOff>0</xdr:colOff>
      <xdr:row>12</xdr:row>
      <xdr:rowOff>127980</xdr:rowOff>
    </xdr:to>
    <xdr:cxnSp macro="">
      <xdr:nvCxnSpPr>
        <xdr:cNvPr id="11" name="カギ線コネクタ 10">
          <a:extLst>
            <a:ext uri="{FF2B5EF4-FFF2-40B4-BE49-F238E27FC236}">
              <a16:creationId xmlns:a16="http://schemas.microsoft.com/office/drawing/2014/main" id="{21205378-B073-E845-BD2C-5F1155B5990A}"/>
            </a:ext>
          </a:extLst>
        </xdr:cNvPr>
        <xdr:cNvCxnSpPr/>
      </xdr:nvCxnSpPr>
      <xdr:spPr>
        <a:xfrm rot="-10800000">
          <a:off x="4572913" y="2704058"/>
          <a:ext cx="164187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356512</xdr:colOff>
      <xdr:row>11</xdr:row>
      <xdr:rowOff>227558</xdr:rowOff>
    </xdr:from>
    <xdr:to>
      <xdr:col>9</xdr:col>
      <xdr:colOff>0</xdr:colOff>
      <xdr:row>12</xdr:row>
      <xdr:rowOff>127980</xdr:rowOff>
    </xdr:to>
    <xdr:cxnSp macro="">
      <xdr:nvCxnSpPr>
        <xdr:cNvPr id="12" name="カギ線コネクタ 11">
          <a:extLst>
            <a:ext uri="{FF2B5EF4-FFF2-40B4-BE49-F238E27FC236}">
              <a16:creationId xmlns:a16="http://schemas.microsoft.com/office/drawing/2014/main" id="{8810E754-4222-B947-BE47-972BEC308109}"/>
            </a:ext>
          </a:extLst>
        </xdr:cNvPr>
        <xdr:cNvCxnSpPr/>
      </xdr:nvCxnSpPr>
      <xdr:spPr>
        <a:xfrm rot="-10800000">
          <a:off x="6135012" y="2704058"/>
          <a:ext cx="164188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355556</xdr:colOff>
      <xdr:row>11</xdr:row>
      <xdr:rowOff>227558</xdr:rowOff>
    </xdr:from>
    <xdr:to>
      <xdr:col>15</xdr:col>
      <xdr:colOff>0</xdr:colOff>
      <xdr:row>12</xdr:row>
      <xdr:rowOff>127980</xdr:rowOff>
    </xdr:to>
    <xdr:cxnSp macro="">
      <xdr:nvCxnSpPr>
        <xdr:cNvPr id="13" name="カギ線コネクタ 12">
          <a:extLst>
            <a:ext uri="{FF2B5EF4-FFF2-40B4-BE49-F238E27FC236}">
              <a16:creationId xmlns:a16="http://schemas.microsoft.com/office/drawing/2014/main" id="{41307F27-3C5E-7C4F-BB0E-C7F01D5031BA}"/>
            </a:ext>
          </a:extLst>
        </xdr:cNvPr>
        <xdr:cNvCxnSpPr/>
      </xdr:nvCxnSpPr>
      <xdr:spPr>
        <a:xfrm rot="-10800000">
          <a:off x="9258256" y="2704058"/>
          <a:ext cx="165144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1140</xdr:rowOff>
    </xdr:from>
    <xdr:to>
      <xdr:col>16</xdr:col>
      <xdr:colOff>130052</xdr:colOff>
      <xdr:row>12</xdr:row>
      <xdr:rowOff>127530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D3ECB399-0ECA-1D4B-A1F3-4452A21655BF}"/>
            </a:ext>
          </a:extLst>
        </xdr:cNvPr>
        <xdr:cNvCxnSpPr/>
      </xdr:nvCxnSpPr>
      <xdr:spPr>
        <a:xfrm rot="5400000">
          <a:off x="9945931" y="2704409"/>
          <a:ext cx="126390" cy="13005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100922</xdr:rowOff>
    </xdr:from>
    <xdr:to>
      <xdr:col>7</xdr:col>
      <xdr:colOff>126390</xdr:colOff>
      <xdr:row>9</xdr:row>
      <xdr:rowOff>1098</xdr:rowOff>
    </xdr:to>
    <xdr:cxnSp macro="">
      <xdr:nvCxnSpPr>
        <xdr:cNvPr id="15" name="カギ線コネクタ 14">
          <a:extLst>
            <a:ext uri="{FF2B5EF4-FFF2-40B4-BE49-F238E27FC236}">
              <a16:creationId xmlns:a16="http://schemas.microsoft.com/office/drawing/2014/main" id="{7D730616-9161-ED40-90F4-365E28C3F54B}"/>
            </a:ext>
          </a:extLst>
        </xdr:cNvPr>
        <xdr:cNvCxnSpPr/>
      </xdr:nvCxnSpPr>
      <xdr:spPr>
        <a:xfrm>
          <a:off x="52578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100922</xdr:rowOff>
    </xdr:from>
    <xdr:to>
      <xdr:col>10</xdr:col>
      <xdr:colOff>126390</xdr:colOff>
      <xdr:row>9</xdr:row>
      <xdr:rowOff>1098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2DAF7B46-F314-5B4D-941E-969DA772497D}"/>
            </a:ext>
          </a:extLst>
        </xdr:cNvPr>
        <xdr:cNvCxnSpPr/>
      </xdr:nvCxnSpPr>
      <xdr:spPr>
        <a:xfrm>
          <a:off x="68199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1140</xdr:rowOff>
    </xdr:from>
    <xdr:to>
      <xdr:col>4</xdr:col>
      <xdr:colOff>128670</xdr:colOff>
      <xdr:row>12</xdr:row>
      <xdr:rowOff>127530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828B0C46-4989-3241-BA18-EE95903822C4}"/>
            </a:ext>
          </a:extLst>
        </xdr:cNvPr>
        <xdr:cNvCxnSpPr/>
      </xdr:nvCxnSpPr>
      <xdr:spPr>
        <a:xfrm rot="5400000">
          <a:off x="36968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1140</xdr:rowOff>
    </xdr:from>
    <xdr:to>
      <xdr:col>10</xdr:col>
      <xdr:colOff>128670</xdr:colOff>
      <xdr:row>12</xdr:row>
      <xdr:rowOff>127530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03BDF032-F817-5F43-91A2-1F6A9937C845}"/>
            </a:ext>
          </a:extLst>
        </xdr:cNvPr>
        <xdr:cNvCxnSpPr/>
      </xdr:nvCxnSpPr>
      <xdr:spPr>
        <a:xfrm rot="5400000">
          <a:off x="68210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</xdr:row>
      <xdr:rowOff>1140</xdr:rowOff>
    </xdr:from>
    <xdr:to>
      <xdr:col>13</xdr:col>
      <xdr:colOff>128670</xdr:colOff>
      <xdr:row>12</xdr:row>
      <xdr:rowOff>127530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15C294CF-E774-9541-9460-4A889D2D85D3}"/>
            </a:ext>
          </a:extLst>
        </xdr:cNvPr>
        <xdr:cNvCxnSpPr/>
      </xdr:nvCxnSpPr>
      <xdr:spPr>
        <a:xfrm rot="5400000">
          <a:off x="83831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813713</xdr:colOff>
      <xdr:row>11</xdr:row>
      <xdr:rowOff>227558</xdr:rowOff>
    </xdr:from>
    <xdr:to>
      <xdr:col>3</xdr:col>
      <xdr:colOff>0</xdr:colOff>
      <xdr:row>12</xdr:row>
      <xdr:rowOff>127980</xdr:rowOff>
    </xdr:to>
    <xdr:cxnSp macro="">
      <xdr:nvCxnSpPr>
        <xdr:cNvPr id="20" name="カギ線コネクタ 19">
          <a:extLst>
            <a:ext uri="{FF2B5EF4-FFF2-40B4-BE49-F238E27FC236}">
              <a16:creationId xmlns:a16="http://schemas.microsoft.com/office/drawing/2014/main" id="{99C2BB9F-B9E2-9C47-A59D-14C8CB6A8595}"/>
            </a:ext>
          </a:extLst>
        </xdr:cNvPr>
        <xdr:cNvCxnSpPr/>
      </xdr:nvCxnSpPr>
      <xdr:spPr>
        <a:xfrm rot="-10800000">
          <a:off x="3010813" y="2704058"/>
          <a:ext cx="164187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356512</xdr:colOff>
      <xdr:row>11</xdr:row>
      <xdr:rowOff>227558</xdr:rowOff>
    </xdr:from>
    <xdr:to>
      <xdr:col>12</xdr:col>
      <xdr:colOff>0</xdr:colOff>
      <xdr:row>12</xdr:row>
      <xdr:rowOff>127980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17B0A4B8-0706-2546-B4D9-0DEA260BB365}"/>
            </a:ext>
          </a:extLst>
        </xdr:cNvPr>
        <xdr:cNvCxnSpPr/>
      </xdr:nvCxnSpPr>
      <xdr:spPr>
        <a:xfrm rot="-10800000">
          <a:off x="7697112" y="2704058"/>
          <a:ext cx="164188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</xdr:colOff>
      <xdr:row>8</xdr:row>
      <xdr:rowOff>100922</xdr:rowOff>
    </xdr:from>
    <xdr:to>
      <xdr:col>4</xdr:col>
      <xdr:colOff>126460</xdr:colOff>
      <xdr:row>9</xdr:row>
      <xdr:rowOff>1098</xdr:rowOff>
    </xdr:to>
    <xdr:cxnSp macro="">
      <xdr:nvCxnSpPr>
        <xdr:cNvPr id="2" name="カギ線コネクタ 1">
          <a:extLst>
            <a:ext uri="{FF2B5EF4-FFF2-40B4-BE49-F238E27FC236}">
              <a16:creationId xmlns:a16="http://schemas.microsoft.com/office/drawing/2014/main" id="{82C02F35-4ACD-6C48-9DBC-1559357753CD}"/>
            </a:ext>
          </a:extLst>
        </xdr:cNvPr>
        <xdr:cNvCxnSpPr/>
      </xdr:nvCxnSpPr>
      <xdr:spPr>
        <a:xfrm>
          <a:off x="369577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839010</xdr:colOff>
      <xdr:row>8</xdr:row>
      <xdr:rowOff>101735</xdr:rowOff>
    </xdr:from>
    <xdr:to>
      <xdr:col>3</xdr:col>
      <xdr:colOff>813</xdr:colOff>
      <xdr:row>9</xdr:row>
      <xdr:rowOff>285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6586E63D-9F57-8F4B-8137-10AE6065B3DB}"/>
            </a:ext>
          </a:extLst>
        </xdr:cNvPr>
        <xdr:cNvCxnSpPr/>
      </xdr:nvCxnSpPr>
      <xdr:spPr>
        <a:xfrm rot="-5400000">
          <a:off x="3042387" y="1886158"/>
          <a:ext cx="127150" cy="139703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351254</xdr:colOff>
      <xdr:row>8</xdr:row>
      <xdr:rowOff>101735</xdr:rowOff>
    </xdr:from>
    <xdr:to>
      <xdr:col>6</xdr:col>
      <xdr:colOff>0</xdr:colOff>
      <xdr:row>9</xdr:row>
      <xdr:rowOff>285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8AF52057-9934-0847-A067-C56F5A2C3581}"/>
            </a:ext>
          </a:extLst>
        </xdr:cNvPr>
        <xdr:cNvCxnSpPr/>
      </xdr:nvCxnSpPr>
      <xdr:spPr>
        <a:xfrm rot="-5400000">
          <a:off x="45888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351254</xdr:colOff>
      <xdr:row>8</xdr:row>
      <xdr:rowOff>101735</xdr:rowOff>
    </xdr:from>
    <xdr:to>
      <xdr:col>9</xdr:col>
      <xdr:colOff>0</xdr:colOff>
      <xdr:row>9</xdr:row>
      <xdr:rowOff>285</xdr:rowOff>
    </xdr:to>
    <xdr:cxnSp macro="">
      <xdr:nvCxnSpPr>
        <xdr:cNvPr id="5" name="カギ線コネクタ 4">
          <a:extLst>
            <a:ext uri="{FF2B5EF4-FFF2-40B4-BE49-F238E27FC236}">
              <a16:creationId xmlns:a16="http://schemas.microsoft.com/office/drawing/2014/main" id="{204586CF-3554-6A41-AC75-300CA778800F}"/>
            </a:ext>
          </a:extLst>
        </xdr:cNvPr>
        <xdr:cNvCxnSpPr/>
      </xdr:nvCxnSpPr>
      <xdr:spPr>
        <a:xfrm rot="-5400000">
          <a:off x="61509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351254</xdr:colOff>
      <xdr:row>8</xdr:row>
      <xdr:rowOff>101735</xdr:rowOff>
    </xdr:from>
    <xdr:to>
      <xdr:col>12</xdr:col>
      <xdr:colOff>0</xdr:colOff>
      <xdr:row>9</xdr:row>
      <xdr:rowOff>285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2933307B-BB83-944A-BD70-04EE8186EA03}"/>
            </a:ext>
          </a:extLst>
        </xdr:cNvPr>
        <xdr:cNvCxnSpPr/>
      </xdr:nvCxnSpPr>
      <xdr:spPr>
        <a:xfrm rot="-5400000">
          <a:off x="77130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100922</xdr:rowOff>
    </xdr:from>
    <xdr:to>
      <xdr:col>13</xdr:col>
      <xdr:colOff>126390</xdr:colOff>
      <xdr:row>9</xdr:row>
      <xdr:rowOff>1098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76300C17-9BE8-3342-9692-C3F6C68C9D75}"/>
            </a:ext>
          </a:extLst>
        </xdr:cNvPr>
        <xdr:cNvCxnSpPr/>
      </xdr:nvCxnSpPr>
      <xdr:spPr>
        <a:xfrm>
          <a:off x="83820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351254</xdr:colOff>
      <xdr:row>8</xdr:row>
      <xdr:rowOff>101735</xdr:rowOff>
    </xdr:from>
    <xdr:to>
      <xdr:col>15</xdr:col>
      <xdr:colOff>0</xdr:colOff>
      <xdr:row>9</xdr:row>
      <xdr:rowOff>285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ECB9BB8B-8F08-E54F-A1C5-EE801A91BE53}"/>
            </a:ext>
          </a:extLst>
        </xdr:cNvPr>
        <xdr:cNvCxnSpPr/>
      </xdr:nvCxnSpPr>
      <xdr:spPr>
        <a:xfrm rot="-5400000">
          <a:off x="9275102" y="1871287"/>
          <a:ext cx="127150" cy="16944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</xdr:row>
      <xdr:rowOff>100922</xdr:rowOff>
    </xdr:from>
    <xdr:to>
      <xdr:col>16</xdr:col>
      <xdr:colOff>126390</xdr:colOff>
      <xdr:row>9</xdr:row>
      <xdr:rowOff>1098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533E5E54-C017-9042-8BDA-417BAB4A6772}"/>
            </a:ext>
          </a:extLst>
        </xdr:cNvPr>
        <xdr:cNvCxnSpPr/>
      </xdr:nvCxnSpPr>
      <xdr:spPr>
        <a:xfrm>
          <a:off x="99441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1140</xdr:rowOff>
    </xdr:from>
    <xdr:to>
      <xdr:col>7</xdr:col>
      <xdr:colOff>128670</xdr:colOff>
      <xdr:row>12</xdr:row>
      <xdr:rowOff>127530</xdr:rowOff>
    </xdr:to>
    <xdr:cxnSp macro="">
      <xdr:nvCxnSpPr>
        <xdr:cNvPr id="10" name="カギ線コネクタ 9">
          <a:extLst>
            <a:ext uri="{FF2B5EF4-FFF2-40B4-BE49-F238E27FC236}">
              <a16:creationId xmlns:a16="http://schemas.microsoft.com/office/drawing/2014/main" id="{ADEEA4C5-E93C-704D-AF15-B747554C3E7A}"/>
            </a:ext>
          </a:extLst>
        </xdr:cNvPr>
        <xdr:cNvCxnSpPr/>
      </xdr:nvCxnSpPr>
      <xdr:spPr>
        <a:xfrm rot="5400000">
          <a:off x="52589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356513</xdr:colOff>
      <xdr:row>11</xdr:row>
      <xdr:rowOff>227558</xdr:rowOff>
    </xdr:from>
    <xdr:to>
      <xdr:col>6</xdr:col>
      <xdr:colOff>0</xdr:colOff>
      <xdr:row>12</xdr:row>
      <xdr:rowOff>127980</xdr:rowOff>
    </xdr:to>
    <xdr:cxnSp macro="">
      <xdr:nvCxnSpPr>
        <xdr:cNvPr id="11" name="カギ線コネクタ 10">
          <a:extLst>
            <a:ext uri="{FF2B5EF4-FFF2-40B4-BE49-F238E27FC236}">
              <a16:creationId xmlns:a16="http://schemas.microsoft.com/office/drawing/2014/main" id="{AEBD7F0D-CA46-D448-86D3-8B3B7C8F51C7}"/>
            </a:ext>
          </a:extLst>
        </xdr:cNvPr>
        <xdr:cNvCxnSpPr/>
      </xdr:nvCxnSpPr>
      <xdr:spPr>
        <a:xfrm rot="-10800000">
          <a:off x="4572913" y="2704058"/>
          <a:ext cx="164187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356512</xdr:colOff>
      <xdr:row>11</xdr:row>
      <xdr:rowOff>227558</xdr:rowOff>
    </xdr:from>
    <xdr:to>
      <xdr:col>9</xdr:col>
      <xdr:colOff>0</xdr:colOff>
      <xdr:row>12</xdr:row>
      <xdr:rowOff>127980</xdr:rowOff>
    </xdr:to>
    <xdr:cxnSp macro="">
      <xdr:nvCxnSpPr>
        <xdr:cNvPr id="12" name="カギ線コネクタ 11">
          <a:extLst>
            <a:ext uri="{FF2B5EF4-FFF2-40B4-BE49-F238E27FC236}">
              <a16:creationId xmlns:a16="http://schemas.microsoft.com/office/drawing/2014/main" id="{CEDB9934-E097-6C47-B752-118250E8342F}"/>
            </a:ext>
          </a:extLst>
        </xdr:cNvPr>
        <xdr:cNvCxnSpPr/>
      </xdr:nvCxnSpPr>
      <xdr:spPr>
        <a:xfrm rot="-10800000">
          <a:off x="6135012" y="2704058"/>
          <a:ext cx="164188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355556</xdr:colOff>
      <xdr:row>11</xdr:row>
      <xdr:rowOff>227558</xdr:rowOff>
    </xdr:from>
    <xdr:to>
      <xdr:col>15</xdr:col>
      <xdr:colOff>0</xdr:colOff>
      <xdr:row>12</xdr:row>
      <xdr:rowOff>127980</xdr:rowOff>
    </xdr:to>
    <xdr:cxnSp macro="">
      <xdr:nvCxnSpPr>
        <xdr:cNvPr id="13" name="カギ線コネクタ 12">
          <a:extLst>
            <a:ext uri="{FF2B5EF4-FFF2-40B4-BE49-F238E27FC236}">
              <a16:creationId xmlns:a16="http://schemas.microsoft.com/office/drawing/2014/main" id="{4A82FC69-9721-3F4B-85E3-AB33372881C5}"/>
            </a:ext>
          </a:extLst>
        </xdr:cNvPr>
        <xdr:cNvCxnSpPr/>
      </xdr:nvCxnSpPr>
      <xdr:spPr>
        <a:xfrm rot="-10800000">
          <a:off x="9258256" y="2704058"/>
          <a:ext cx="165144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1140</xdr:rowOff>
    </xdr:from>
    <xdr:to>
      <xdr:col>16</xdr:col>
      <xdr:colOff>130052</xdr:colOff>
      <xdr:row>12</xdr:row>
      <xdr:rowOff>127530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842ABCEC-A342-1843-B21B-CA3431A7B153}"/>
            </a:ext>
          </a:extLst>
        </xdr:cNvPr>
        <xdr:cNvCxnSpPr/>
      </xdr:nvCxnSpPr>
      <xdr:spPr>
        <a:xfrm rot="5400000">
          <a:off x="9945931" y="2704409"/>
          <a:ext cx="126390" cy="13005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100922</xdr:rowOff>
    </xdr:from>
    <xdr:to>
      <xdr:col>7</xdr:col>
      <xdr:colOff>126390</xdr:colOff>
      <xdr:row>9</xdr:row>
      <xdr:rowOff>1098</xdr:rowOff>
    </xdr:to>
    <xdr:cxnSp macro="">
      <xdr:nvCxnSpPr>
        <xdr:cNvPr id="15" name="カギ線コネクタ 14">
          <a:extLst>
            <a:ext uri="{FF2B5EF4-FFF2-40B4-BE49-F238E27FC236}">
              <a16:creationId xmlns:a16="http://schemas.microsoft.com/office/drawing/2014/main" id="{3706E61D-54A0-1746-B889-0728D93A0BA6}"/>
            </a:ext>
          </a:extLst>
        </xdr:cNvPr>
        <xdr:cNvCxnSpPr/>
      </xdr:nvCxnSpPr>
      <xdr:spPr>
        <a:xfrm>
          <a:off x="52578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100922</xdr:rowOff>
    </xdr:from>
    <xdr:to>
      <xdr:col>10</xdr:col>
      <xdr:colOff>126390</xdr:colOff>
      <xdr:row>9</xdr:row>
      <xdr:rowOff>1098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B28E8BA3-E55F-B84F-AE11-2360ED904712}"/>
            </a:ext>
          </a:extLst>
        </xdr:cNvPr>
        <xdr:cNvCxnSpPr/>
      </xdr:nvCxnSpPr>
      <xdr:spPr>
        <a:xfrm>
          <a:off x="6819900" y="1891622"/>
          <a:ext cx="126390" cy="128776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w="lg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1140</xdr:rowOff>
    </xdr:from>
    <xdr:to>
      <xdr:col>4</xdr:col>
      <xdr:colOff>128670</xdr:colOff>
      <xdr:row>12</xdr:row>
      <xdr:rowOff>127530</xdr:rowOff>
    </xdr:to>
    <xdr:cxnSp macro="">
      <xdr:nvCxnSpPr>
        <xdr:cNvPr id="17" name="カギ線コネクタ 16">
          <a:extLst>
            <a:ext uri="{FF2B5EF4-FFF2-40B4-BE49-F238E27FC236}">
              <a16:creationId xmlns:a16="http://schemas.microsoft.com/office/drawing/2014/main" id="{9207C098-A789-2945-85E7-F08E7B038FF6}"/>
            </a:ext>
          </a:extLst>
        </xdr:cNvPr>
        <xdr:cNvCxnSpPr/>
      </xdr:nvCxnSpPr>
      <xdr:spPr>
        <a:xfrm rot="5400000">
          <a:off x="36968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1140</xdr:rowOff>
    </xdr:from>
    <xdr:to>
      <xdr:col>10</xdr:col>
      <xdr:colOff>128670</xdr:colOff>
      <xdr:row>12</xdr:row>
      <xdr:rowOff>127530</xdr:rowOff>
    </xdr:to>
    <xdr:cxnSp macro="">
      <xdr:nvCxnSpPr>
        <xdr:cNvPr id="18" name="カギ線コネクタ 17">
          <a:extLst>
            <a:ext uri="{FF2B5EF4-FFF2-40B4-BE49-F238E27FC236}">
              <a16:creationId xmlns:a16="http://schemas.microsoft.com/office/drawing/2014/main" id="{CBC4CB13-1F38-844B-AEAB-FC336EB1B79B}"/>
            </a:ext>
          </a:extLst>
        </xdr:cNvPr>
        <xdr:cNvCxnSpPr/>
      </xdr:nvCxnSpPr>
      <xdr:spPr>
        <a:xfrm rot="5400000">
          <a:off x="68210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</xdr:row>
      <xdr:rowOff>1140</xdr:rowOff>
    </xdr:from>
    <xdr:to>
      <xdr:col>13</xdr:col>
      <xdr:colOff>128670</xdr:colOff>
      <xdr:row>12</xdr:row>
      <xdr:rowOff>127530</xdr:rowOff>
    </xdr:to>
    <xdr:cxnSp macro="">
      <xdr:nvCxnSpPr>
        <xdr:cNvPr id="19" name="カギ線コネクタ 18">
          <a:extLst>
            <a:ext uri="{FF2B5EF4-FFF2-40B4-BE49-F238E27FC236}">
              <a16:creationId xmlns:a16="http://schemas.microsoft.com/office/drawing/2014/main" id="{E2DC838B-53ED-B941-8D41-A2B116205109}"/>
            </a:ext>
          </a:extLst>
        </xdr:cNvPr>
        <xdr:cNvCxnSpPr/>
      </xdr:nvCxnSpPr>
      <xdr:spPr>
        <a:xfrm rot="5400000">
          <a:off x="8383140" y="2705100"/>
          <a:ext cx="126390" cy="128670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triangle" w="med" len="sm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813713</xdr:colOff>
      <xdr:row>11</xdr:row>
      <xdr:rowOff>227558</xdr:rowOff>
    </xdr:from>
    <xdr:to>
      <xdr:col>3</xdr:col>
      <xdr:colOff>0</xdr:colOff>
      <xdr:row>12</xdr:row>
      <xdr:rowOff>127980</xdr:rowOff>
    </xdr:to>
    <xdr:cxnSp macro="">
      <xdr:nvCxnSpPr>
        <xdr:cNvPr id="20" name="カギ線コネクタ 19">
          <a:extLst>
            <a:ext uri="{FF2B5EF4-FFF2-40B4-BE49-F238E27FC236}">
              <a16:creationId xmlns:a16="http://schemas.microsoft.com/office/drawing/2014/main" id="{703BB02C-2B32-414C-A014-32B6A87DCEC1}"/>
            </a:ext>
          </a:extLst>
        </xdr:cNvPr>
        <xdr:cNvCxnSpPr/>
      </xdr:nvCxnSpPr>
      <xdr:spPr>
        <a:xfrm rot="-10800000">
          <a:off x="3010813" y="2704058"/>
          <a:ext cx="164187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356512</xdr:colOff>
      <xdr:row>11</xdr:row>
      <xdr:rowOff>227558</xdr:rowOff>
    </xdr:from>
    <xdr:to>
      <xdr:col>12</xdr:col>
      <xdr:colOff>0</xdr:colOff>
      <xdr:row>12</xdr:row>
      <xdr:rowOff>127980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A5B7BD86-06CB-BC4A-99AB-3A35D1994F88}"/>
            </a:ext>
          </a:extLst>
        </xdr:cNvPr>
        <xdr:cNvCxnSpPr/>
      </xdr:nvCxnSpPr>
      <xdr:spPr>
        <a:xfrm rot="-10800000">
          <a:off x="7697112" y="2704058"/>
          <a:ext cx="164188" cy="129022"/>
        </a:xfrm>
        <a:prstGeom prst="bentConnector3">
          <a:avLst>
            <a:gd name="adj1" fmla="val 100000"/>
          </a:avLst>
        </a:prstGeom>
        <a:ln w="19050">
          <a:solidFill>
            <a:srgbClr val="1B224C"/>
          </a:solidFill>
          <a:headEnd type="none" w="lg" len="med"/>
          <a:tailEnd type="non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3AF09-AF11-7A46-B3C0-24F835A8F413}">
  <sheetPr>
    <outlinePr summaryBelow="0" summaryRight="0"/>
    <pageSetUpPr fitToPage="1"/>
  </sheetPr>
  <dimension ref="B1:R42"/>
  <sheetViews>
    <sheetView showGridLines="0" tabSelected="1" zoomScale="125" zoomScaleNormal="100" workbookViewId="0">
      <pane xSplit="2" topLeftCell="C1" activePane="topRight" state="frozen"/>
      <selection pane="topRight"/>
    </sheetView>
  </sheetViews>
  <sheetFormatPr baseColWidth="10" defaultColWidth="12.6640625" defaultRowHeight="15.75" customHeight="1"/>
  <cols>
    <col min="1" max="1" width="1.1640625" style="1" customWidth="1"/>
    <col min="2" max="2" width="27.6640625" style="3" customWidth="1"/>
    <col min="3" max="3" width="12.83203125" style="1" customWidth="1"/>
    <col min="4" max="16" width="6.83203125" style="1" customWidth="1"/>
    <col min="17" max="17" width="12.83203125" style="1" customWidth="1"/>
    <col min="18" max="18" width="2.83203125" style="1" customWidth="1"/>
    <col min="19" max="16384" width="12.6640625" style="1"/>
  </cols>
  <sheetData>
    <row r="1" spans="2:18" ht="18" customHeight="1">
      <c r="B1" s="16" t="s">
        <v>14</v>
      </c>
    </row>
    <row r="2" spans="2:18" customFormat="1" ht="18" customHeight="1">
      <c r="B2" s="33" t="s">
        <v>6</v>
      </c>
      <c r="C2" s="16"/>
      <c r="D2" s="15"/>
      <c r="E2" s="15"/>
      <c r="F2" s="17"/>
      <c r="G2" s="15"/>
      <c r="H2" s="15"/>
      <c r="I2" s="17"/>
      <c r="J2" s="18"/>
    </row>
    <row r="3" spans="2:18" customFormat="1" ht="15.75" customHeight="1">
      <c r="B3" s="3"/>
      <c r="C3" s="19"/>
      <c r="D3" s="15"/>
      <c r="E3" s="15"/>
      <c r="F3" s="17"/>
      <c r="G3" s="15"/>
      <c r="H3" s="15"/>
      <c r="I3" s="17"/>
      <c r="J3" s="18"/>
    </row>
    <row r="4" spans="2:18" s="3" customFormat="1" ht="18" customHeight="1"/>
    <row r="5" spans="2:18" s="3" customFormat="1" ht="18" customHeight="1">
      <c r="C5" s="38"/>
      <c r="D5" s="34" t="s">
        <v>8</v>
      </c>
    </row>
    <row r="6" spans="2:18" s="3" customFormat="1" ht="18" customHeight="1">
      <c r="C6" s="39"/>
      <c r="D6" s="34" t="s">
        <v>11</v>
      </c>
    </row>
    <row r="7" spans="2:18" s="3" customFormat="1" ht="18" customHeight="1"/>
    <row r="8" spans="2:18" s="3" customFormat="1" ht="18" customHeight="1">
      <c r="J8" s="13"/>
      <c r="M8" s="13"/>
    </row>
    <row r="9" spans="2:18" s="3" customFormat="1" ht="18" customHeight="1">
      <c r="C9" s="4"/>
      <c r="D9" s="27">
        <v>0</v>
      </c>
      <c r="E9" s="14"/>
      <c r="F9" s="4"/>
      <c r="G9" s="28">
        <v>0</v>
      </c>
      <c r="H9" s="5"/>
      <c r="I9" s="4"/>
      <c r="J9" s="29">
        <v>0</v>
      </c>
      <c r="K9" s="12"/>
      <c r="L9" s="4"/>
      <c r="M9" s="27">
        <v>0</v>
      </c>
      <c r="N9" s="5"/>
      <c r="O9" s="4"/>
      <c r="P9" s="30">
        <v>0</v>
      </c>
      <c r="Q9" s="12"/>
    </row>
    <row r="10" spans="2:18" ht="18" customHeight="1" thickBot="1">
      <c r="C10" s="36" t="s">
        <v>0</v>
      </c>
      <c r="D10" s="25"/>
      <c r="E10" s="50" t="s">
        <v>7</v>
      </c>
      <c r="F10" s="51"/>
      <c r="G10" s="10"/>
      <c r="H10" s="52" t="s">
        <v>1</v>
      </c>
      <c r="I10" s="53"/>
      <c r="J10" s="11"/>
      <c r="K10" s="52" t="s">
        <v>2</v>
      </c>
      <c r="L10" s="53"/>
      <c r="M10" s="2"/>
      <c r="N10" s="52" t="s">
        <v>3</v>
      </c>
      <c r="O10" s="53"/>
      <c r="P10" s="11"/>
      <c r="Q10" s="37" t="s">
        <v>4</v>
      </c>
    </row>
    <row r="11" spans="2:18" s="3" customFormat="1" ht="18" customHeight="1">
      <c r="B11" s="35" t="s">
        <v>10</v>
      </c>
      <c r="C11" s="24">
        <f>IFERROR(ROUNDUP(E11/D9, 0), 0)</f>
        <v>0</v>
      </c>
      <c r="E11" s="54">
        <f>IFERROR(ROUNDUP(H11/G9, 0), 0)</f>
        <v>0</v>
      </c>
      <c r="F11" s="55"/>
      <c r="H11" s="54">
        <f>IFERROR(ROUNDUP(K11/J9, 0), 0)</f>
        <v>0</v>
      </c>
      <c r="I11" s="55"/>
      <c r="K11" s="56">
        <f>IFERROR(ROUNDUP(N11/M9, 0), 0)</f>
        <v>0</v>
      </c>
      <c r="L11" s="57"/>
      <c r="M11" s="6"/>
      <c r="N11" s="56">
        <f>IFERROR(ROUNDUP(Q11/P9, 0), 0)</f>
        <v>0</v>
      </c>
      <c r="O11" s="57"/>
      <c r="P11" s="7"/>
      <c r="Q11" s="31">
        <v>0</v>
      </c>
      <c r="R11" s="6"/>
    </row>
    <row r="12" spans="2:18" s="3" customFormat="1" ht="18" customHeight="1">
      <c r="B12" s="35" t="s">
        <v>9</v>
      </c>
      <c r="C12" s="9"/>
      <c r="D12" s="26"/>
      <c r="E12" s="40"/>
      <c r="F12" s="41"/>
      <c r="H12" s="42"/>
      <c r="I12" s="43"/>
      <c r="K12" s="44"/>
      <c r="L12" s="45"/>
      <c r="M12" s="6"/>
      <c r="N12" s="46"/>
      <c r="O12" s="47"/>
      <c r="P12" s="6"/>
      <c r="Q12" s="8"/>
      <c r="R12" s="6"/>
    </row>
    <row r="13" spans="2:18" s="3" customFormat="1" ht="18" customHeight="1">
      <c r="B13" s="35" t="s">
        <v>12</v>
      </c>
      <c r="C13" s="22">
        <f>C12-C11</f>
        <v>0</v>
      </c>
      <c r="D13" s="20">
        <f>IFERROR(E12/C12, 0)</f>
        <v>0</v>
      </c>
      <c r="E13" s="48">
        <f>E12-E11</f>
        <v>0</v>
      </c>
      <c r="F13" s="49"/>
      <c r="G13" s="20">
        <f>IFERROR(H12/E12, 0)</f>
        <v>0</v>
      </c>
      <c r="H13" s="48">
        <f>H12-H11</f>
        <v>0</v>
      </c>
      <c r="I13" s="49"/>
      <c r="J13" s="20">
        <f>IFERROR(K12/H12, 0)</f>
        <v>0</v>
      </c>
      <c r="K13" s="48">
        <f>K12-K11</f>
        <v>0</v>
      </c>
      <c r="L13" s="49"/>
      <c r="M13" s="20">
        <f>IFERROR(N12/K12, 0)</f>
        <v>0</v>
      </c>
      <c r="N13" s="48">
        <f>N12-N11</f>
        <v>0</v>
      </c>
      <c r="O13" s="49"/>
      <c r="P13" s="20">
        <f>IFERROR(Q12/N12, 0)</f>
        <v>0</v>
      </c>
      <c r="Q13" s="23">
        <f>Q12-Q11</f>
        <v>0</v>
      </c>
    </row>
    <row r="14" spans="2:18" s="3" customFormat="1" ht="18" customHeight="1">
      <c r="B14" s="35" t="s">
        <v>13</v>
      </c>
      <c r="C14" s="21"/>
      <c r="D14" s="32">
        <f>(D13-D9)*100</f>
        <v>0</v>
      </c>
      <c r="E14" s="21"/>
      <c r="F14" s="21"/>
      <c r="G14" s="32">
        <f>(G13-G9)*100</f>
        <v>0</v>
      </c>
      <c r="H14" s="21"/>
      <c r="I14" s="21"/>
      <c r="J14" s="32">
        <f>(J13-J9)*100</f>
        <v>0</v>
      </c>
      <c r="K14" s="21"/>
      <c r="L14" s="21"/>
      <c r="M14" s="32">
        <f>(M13-M9)*100</f>
        <v>0</v>
      </c>
      <c r="N14" s="21"/>
      <c r="O14" s="21"/>
      <c r="P14" s="32">
        <f>(P13-P9)*100</f>
        <v>0</v>
      </c>
      <c r="Q14" s="21"/>
      <c r="R14" s="21"/>
    </row>
    <row r="15" spans="2:18" s="3" customFormat="1" ht="18" customHeight="1">
      <c r="H15" s="21"/>
    </row>
    <row r="16" spans="2:1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6">
    <mergeCell ref="E10:F10"/>
    <mergeCell ref="H10:I10"/>
    <mergeCell ref="K10:L10"/>
    <mergeCell ref="N10:O10"/>
    <mergeCell ref="E11:F11"/>
    <mergeCell ref="H11:I11"/>
    <mergeCell ref="K11:L11"/>
    <mergeCell ref="N11:O11"/>
    <mergeCell ref="E12:F12"/>
    <mergeCell ref="H12:I12"/>
    <mergeCell ref="K12:L12"/>
    <mergeCell ref="N12:O12"/>
    <mergeCell ref="E13:F13"/>
    <mergeCell ref="H13:I13"/>
    <mergeCell ref="K13:L13"/>
    <mergeCell ref="N13:O13"/>
  </mergeCells>
  <phoneticPr fontId="2"/>
  <conditionalFormatting sqref="B1:B2 C2:J3">
    <cfRule type="expression" dxfId="1" priority="1">
      <formula>_xludf.isformula(B1)</formula>
    </cfRule>
  </conditionalFormatting>
  <pageMargins left="0.25" right="0.25" top="0.75" bottom="0.75" header="0.3" footer="0.3"/>
  <pageSetup paperSize="9" scale="98" orientation="landscape" horizontalDpi="0" verticalDpi="0"/>
  <ignoredErrors>
    <ignoredError sqref="D1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95DF-D9B1-0949-9411-B175AB273CCD}">
  <sheetPr>
    <outlinePr summaryBelow="0" summaryRight="0"/>
    <pageSetUpPr fitToPage="1"/>
  </sheetPr>
  <dimension ref="B1:R42"/>
  <sheetViews>
    <sheetView showGridLines="0" zoomScale="125" zoomScaleNormal="100" workbookViewId="0">
      <pane xSplit="2" topLeftCell="C1" activePane="topRight" state="frozen"/>
      <selection pane="topRight"/>
    </sheetView>
  </sheetViews>
  <sheetFormatPr baseColWidth="10" defaultColWidth="12.6640625" defaultRowHeight="15.75" customHeight="1"/>
  <cols>
    <col min="1" max="1" width="1.1640625" style="1" customWidth="1"/>
    <col min="2" max="2" width="27.6640625" style="3" customWidth="1"/>
    <col min="3" max="3" width="12.83203125" style="1" customWidth="1"/>
    <col min="4" max="16" width="6.83203125" style="1" customWidth="1"/>
    <col min="17" max="17" width="12.83203125" style="1" customWidth="1"/>
    <col min="18" max="18" width="2.83203125" style="1" customWidth="1"/>
    <col min="19" max="16384" width="12.6640625" style="1"/>
  </cols>
  <sheetData>
    <row r="1" spans="2:18" ht="18" customHeight="1">
      <c r="B1" s="16" t="s">
        <v>5</v>
      </c>
    </row>
    <row r="2" spans="2:18" customFormat="1" ht="18" customHeight="1">
      <c r="B2" s="33" t="s">
        <v>6</v>
      </c>
      <c r="C2" s="16"/>
      <c r="D2" s="15"/>
      <c r="E2" s="15"/>
      <c r="F2" s="17"/>
      <c r="G2" s="15"/>
      <c r="H2" s="15"/>
      <c r="I2" s="17"/>
      <c r="J2" s="18"/>
    </row>
    <row r="3" spans="2:18" customFormat="1" ht="15.75" customHeight="1">
      <c r="B3" s="3"/>
      <c r="C3" s="19"/>
      <c r="D3" s="15"/>
      <c r="E3" s="15"/>
      <c r="F3" s="17"/>
      <c r="G3" s="15"/>
      <c r="H3" s="15"/>
      <c r="I3" s="17"/>
      <c r="J3" s="18"/>
    </row>
    <row r="4" spans="2:18" s="3" customFormat="1" ht="18" customHeight="1"/>
    <row r="5" spans="2:18" s="3" customFormat="1" ht="18" customHeight="1">
      <c r="C5" s="38"/>
      <c r="D5" s="34" t="s">
        <v>8</v>
      </c>
    </row>
    <row r="6" spans="2:18" s="3" customFormat="1" ht="18" customHeight="1">
      <c r="C6" s="39"/>
      <c r="D6" s="34" t="s">
        <v>11</v>
      </c>
    </row>
    <row r="7" spans="2:18" s="3" customFormat="1" ht="18" customHeight="1"/>
    <row r="8" spans="2:18" s="3" customFormat="1" ht="18" customHeight="1">
      <c r="J8" s="13"/>
      <c r="M8" s="13"/>
    </row>
    <row r="9" spans="2:18" s="3" customFormat="1" ht="18" customHeight="1">
      <c r="C9" s="4"/>
      <c r="D9" s="27">
        <v>0.6</v>
      </c>
      <c r="E9" s="14"/>
      <c r="F9" s="4"/>
      <c r="G9" s="28">
        <v>0.9</v>
      </c>
      <c r="H9" s="5"/>
      <c r="I9" s="4"/>
      <c r="J9" s="29">
        <v>0.5</v>
      </c>
      <c r="K9" s="12"/>
      <c r="L9" s="4"/>
      <c r="M9" s="27">
        <v>0.75</v>
      </c>
      <c r="N9" s="5"/>
      <c r="O9" s="4"/>
      <c r="P9" s="30">
        <v>0.5</v>
      </c>
      <c r="Q9" s="12"/>
    </row>
    <row r="10" spans="2:18" ht="18" customHeight="1" thickBot="1">
      <c r="C10" s="36" t="s">
        <v>0</v>
      </c>
      <c r="D10" s="25"/>
      <c r="E10" s="50" t="s">
        <v>7</v>
      </c>
      <c r="F10" s="51"/>
      <c r="G10" s="10"/>
      <c r="H10" s="52" t="s">
        <v>1</v>
      </c>
      <c r="I10" s="53"/>
      <c r="J10" s="11"/>
      <c r="K10" s="52" t="s">
        <v>2</v>
      </c>
      <c r="L10" s="53"/>
      <c r="M10" s="2"/>
      <c r="N10" s="52" t="s">
        <v>3</v>
      </c>
      <c r="O10" s="53"/>
      <c r="P10" s="11"/>
      <c r="Q10" s="37" t="s">
        <v>4</v>
      </c>
    </row>
    <row r="11" spans="2:18" s="3" customFormat="1" ht="18" customHeight="1">
      <c r="B11" s="35" t="s">
        <v>10</v>
      </c>
      <c r="C11" s="24">
        <f>IFERROR(ROUNDUP(E11/D9, 0), 0)</f>
        <v>24</v>
      </c>
      <c r="E11" s="54">
        <f>IFERROR(ROUNDUP(H11/G9, 0), 0)</f>
        <v>14</v>
      </c>
      <c r="F11" s="55"/>
      <c r="H11" s="54">
        <f>IFERROR(ROUNDUP(K11/J9, 0), 0)</f>
        <v>12</v>
      </c>
      <c r="I11" s="55"/>
      <c r="K11" s="56">
        <f>IFERROR(ROUNDUP(N11/M9, 0), 0)</f>
        <v>6</v>
      </c>
      <c r="L11" s="57"/>
      <c r="M11" s="6"/>
      <c r="N11" s="56">
        <f>IFERROR(ROUNDUP(Q11/P9, 0), 0)</f>
        <v>4</v>
      </c>
      <c r="O11" s="57"/>
      <c r="P11" s="7"/>
      <c r="Q11" s="31">
        <v>2</v>
      </c>
      <c r="R11" s="6"/>
    </row>
    <row r="12" spans="2:18" s="3" customFormat="1" ht="18" customHeight="1">
      <c r="B12" s="35" t="s">
        <v>9</v>
      </c>
      <c r="C12" s="9">
        <v>20</v>
      </c>
      <c r="D12" s="26"/>
      <c r="E12" s="40">
        <v>10</v>
      </c>
      <c r="F12" s="41"/>
      <c r="H12" s="42">
        <v>5</v>
      </c>
      <c r="I12" s="43"/>
      <c r="K12" s="44">
        <v>3</v>
      </c>
      <c r="L12" s="45"/>
      <c r="M12" s="6"/>
      <c r="N12" s="46">
        <v>3</v>
      </c>
      <c r="O12" s="47"/>
      <c r="P12" s="6"/>
      <c r="Q12" s="8">
        <v>2</v>
      </c>
      <c r="R12" s="6"/>
    </row>
    <row r="13" spans="2:18" s="3" customFormat="1" ht="18" customHeight="1">
      <c r="B13" s="35" t="s">
        <v>12</v>
      </c>
      <c r="C13" s="22">
        <f>C12-C11</f>
        <v>-4</v>
      </c>
      <c r="D13" s="20">
        <f>IFERROR(E12/C12, 0)</f>
        <v>0.5</v>
      </c>
      <c r="E13" s="48">
        <f>E12-E11</f>
        <v>-4</v>
      </c>
      <c r="F13" s="49"/>
      <c r="G13" s="20">
        <f>IFERROR(H12/E12, 0)</f>
        <v>0.5</v>
      </c>
      <c r="H13" s="48">
        <f>H12-H11</f>
        <v>-7</v>
      </c>
      <c r="I13" s="49"/>
      <c r="J13" s="20">
        <f>IFERROR(K12/H12, 0)</f>
        <v>0.6</v>
      </c>
      <c r="K13" s="48">
        <f>K12-K11</f>
        <v>-3</v>
      </c>
      <c r="L13" s="49"/>
      <c r="M13" s="20">
        <f>IFERROR(N12/K12, 0)</f>
        <v>1</v>
      </c>
      <c r="N13" s="48">
        <f>N12-N11</f>
        <v>-1</v>
      </c>
      <c r="O13" s="49"/>
      <c r="P13" s="20">
        <f>IFERROR(Q12/N12, 0)</f>
        <v>0.66666666666666663</v>
      </c>
      <c r="Q13" s="23">
        <f>Q12-Q11</f>
        <v>0</v>
      </c>
    </row>
    <row r="14" spans="2:18" s="3" customFormat="1" ht="18" customHeight="1">
      <c r="B14" s="35" t="s">
        <v>13</v>
      </c>
      <c r="C14" s="21"/>
      <c r="D14" s="32">
        <f>(D13-D9)*100</f>
        <v>-9.9999999999999982</v>
      </c>
      <c r="E14" s="21"/>
      <c r="F14" s="21"/>
      <c r="G14" s="32">
        <f>(G13-G9)*100</f>
        <v>-40</v>
      </c>
      <c r="H14" s="21"/>
      <c r="I14" s="21"/>
      <c r="J14" s="32">
        <f>(J13-J9)*100</f>
        <v>9.9999999999999982</v>
      </c>
      <c r="K14" s="21"/>
      <c r="L14" s="21"/>
      <c r="M14" s="32">
        <f>(M13-M9)*100</f>
        <v>25</v>
      </c>
      <c r="N14" s="21"/>
      <c r="O14" s="21"/>
      <c r="P14" s="32">
        <f>(P13-P9)*100</f>
        <v>16.666666666666664</v>
      </c>
      <c r="Q14" s="21"/>
      <c r="R14" s="21"/>
    </row>
    <row r="15" spans="2:18" s="3" customFormat="1" ht="18" customHeight="1">
      <c r="H15" s="21"/>
    </row>
    <row r="16" spans="2:1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</sheetData>
  <mergeCells count="16">
    <mergeCell ref="E10:F10"/>
    <mergeCell ref="H10:I10"/>
    <mergeCell ref="K10:L10"/>
    <mergeCell ref="N10:O10"/>
    <mergeCell ref="E11:F11"/>
    <mergeCell ref="H11:I11"/>
    <mergeCell ref="K11:L11"/>
    <mergeCell ref="N11:O11"/>
    <mergeCell ref="E12:F12"/>
    <mergeCell ref="H12:I12"/>
    <mergeCell ref="K12:L12"/>
    <mergeCell ref="N12:O12"/>
    <mergeCell ref="E13:F13"/>
    <mergeCell ref="H13:I13"/>
    <mergeCell ref="K13:L13"/>
    <mergeCell ref="N13:O13"/>
  </mergeCells>
  <phoneticPr fontId="2"/>
  <conditionalFormatting sqref="B1:B2 C2:J3">
    <cfRule type="expression" dxfId="0" priority="1">
      <formula>_xludf.isformula(B1)</formula>
    </cfRule>
  </conditionalFormatting>
  <pageMargins left="0.25" right="0.25" top="0.75" bottom="0.75" header="0.3" footer="0.3"/>
  <pageSetup paperSize="9" scale="98" orientation="landscape" horizontalDpi="0" verticalDpi="0"/>
  <ignoredErrors>
    <ignoredError sqref="D1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採用シミュレーションシート</vt:lpstr>
      <vt:lpstr>(記入例)採用シミュレーションシート</vt:lpstr>
      <vt:lpstr>'(記入例)採用シミュレーションシート'!Print_Area</vt:lpstr>
      <vt:lpstr>採用シミュレーションシート!Print_Area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sairu</cp:lastModifiedBy>
  <cp:lastPrinted>2024-01-26T03:09:56Z</cp:lastPrinted>
  <dcterms:created xsi:type="dcterms:W3CDTF">2024-01-25T17:11:43Z</dcterms:created>
  <dcterms:modified xsi:type="dcterms:W3CDTF">2024-03-05T02:02:32Z</dcterms:modified>
</cp:coreProperties>
</file>