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kawarasakiaya/Desktop/ヨミ表/"/>
    </mc:Choice>
  </mc:AlternateContent>
  <xr:revisionPtr revIDLastSave="0" documentId="13_ncr:1_{A84265A5-898F-0C4B-879A-4EB729E5B198}" xr6:coauthVersionLast="47" xr6:coauthVersionMax="47" xr10:uidLastSave="{00000000-0000-0000-0000-000000000000}"/>
  <bookViews>
    <workbookView xWindow="30820" yWindow="1580" windowWidth="28800" windowHeight="18380" xr2:uid="{00000000-000D-0000-FFFF-FFFF00000000}"/>
  </bookViews>
  <sheets>
    <sheet name="ステータス表" sheetId="1" r:id="rId1"/>
    <sheet name="ヨミ表 (予実管理)使用例" sheetId="6" r:id="rId2"/>
    <sheet name="ヨミ表 (予実管理)テンプレート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Yz8A9TWKdE6ffHV40TOuaVq6eDA=="/>
    </ext>
  </extLst>
</workbook>
</file>

<file path=xl/calcChain.xml><?xml version="1.0" encoding="utf-8"?>
<calcChain xmlns="http://schemas.openxmlformats.org/spreadsheetml/2006/main">
  <c r="N52" i="7" l="1"/>
  <c r="J52" i="7"/>
  <c r="N51" i="7"/>
  <c r="J51" i="7"/>
  <c r="N50" i="7"/>
  <c r="J50" i="7"/>
  <c r="N49" i="7"/>
  <c r="J49" i="7"/>
  <c r="N48" i="7"/>
  <c r="J48" i="7"/>
  <c r="N47" i="7"/>
  <c r="J47" i="7"/>
  <c r="N46" i="7"/>
  <c r="J46" i="7"/>
  <c r="N45" i="7"/>
  <c r="J45" i="7"/>
  <c r="N44" i="7"/>
  <c r="J44" i="7"/>
  <c r="N43" i="7"/>
  <c r="J43" i="7"/>
  <c r="N42" i="7"/>
  <c r="J42" i="7"/>
  <c r="N41" i="7"/>
  <c r="J41" i="7"/>
  <c r="N40" i="7"/>
  <c r="J40" i="7"/>
  <c r="N39" i="7"/>
  <c r="J39" i="7"/>
  <c r="N38" i="7"/>
  <c r="J38" i="7"/>
  <c r="N37" i="7"/>
  <c r="J37" i="7"/>
  <c r="N36" i="7"/>
  <c r="J36" i="7"/>
  <c r="N35" i="7"/>
  <c r="J35" i="7"/>
  <c r="N34" i="7"/>
  <c r="J34" i="7"/>
  <c r="N33" i="7"/>
  <c r="J33" i="7"/>
  <c r="N32" i="7"/>
  <c r="J32" i="7"/>
  <c r="N31" i="7"/>
  <c r="J31" i="7"/>
  <c r="N30" i="7"/>
  <c r="J30" i="7"/>
  <c r="N29" i="7"/>
  <c r="J29" i="7"/>
  <c r="N28" i="7"/>
  <c r="J28" i="7"/>
  <c r="N27" i="7"/>
  <c r="J27" i="7"/>
  <c r="N26" i="7"/>
  <c r="J26" i="7"/>
  <c r="N25" i="7"/>
  <c r="J25" i="7"/>
  <c r="N24" i="7"/>
  <c r="J24" i="7"/>
  <c r="N23" i="7"/>
  <c r="J23" i="7"/>
  <c r="N22" i="7"/>
  <c r="J22" i="7"/>
  <c r="N21" i="7"/>
  <c r="J21" i="7"/>
  <c r="N20" i="7"/>
  <c r="J20" i="7"/>
  <c r="N19" i="7"/>
  <c r="J19" i="7"/>
  <c r="N18" i="7"/>
  <c r="J18" i="7"/>
  <c r="M15" i="7"/>
  <c r="L15" i="7"/>
  <c r="K15" i="7"/>
  <c r="I15" i="7"/>
  <c r="H15" i="7"/>
  <c r="G15" i="7"/>
  <c r="J15" i="7" s="1"/>
  <c r="M14" i="7"/>
  <c r="L14" i="7"/>
  <c r="K14" i="7"/>
  <c r="I14" i="7"/>
  <c r="H14" i="7"/>
  <c r="G14" i="7"/>
  <c r="M13" i="7"/>
  <c r="L13" i="7"/>
  <c r="K13" i="7"/>
  <c r="I13" i="7"/>
  <c r="H13" i="7"/>
  <c r="G13" i="7"/>
  <c r="J13" i="7" s="1"/>
  <c r="M12" i="7"/>
  <c r="L12" i="7"/>
  <c r="K12" i="7"/>
  <c r="I12" i="7"/>
  <c r="H12" i="7"/>
  <c r="G12" i="7"/>
  <c r="J12" i="7" s="1"/>
  <c r="M11" i="7"/>
  <c r="L11" i="7"/>
  <c r="L7" i="7" s="1"/>
  <c r="K11" i="7"/>
  <c r="I11" i="7"/>
  <c r="H11" i="7"/>
  <c r="G11" i="7"/>
  <c r="J11" i="7" s="1"/>
  <c r="M10" i="7"/>
  <c r="L10" i="7"/>
  <c r="K10" i="7"/>
  <c r="I10" i="7"/>
  <c r="I7" i="7" s="1"/>
  <c r="H10" i="7"/>
  <c r="G10" i="7"/>
  <c r="M9" i="7"/>
  <c r="L9" i="7"/>
  <c r="L8" i="7" s="1"/>
  <c r="K9" i="7"/>
  <c r="K6" i="7" s="1"/>
  <c r="I9" i="7"/>
  <c r="H9" i="7"/>
  <c r="H7" i="7" s="1"/>
  <c r="G9" i="7"/>
  <c r="G7" i="7" s="1"/>
  <c r="K7" i="7"/>
  <c r="M6" i="7"/>
  <c r="L6" i="7"/>
  <c r="N5" i="7"/>
  <c r="J5" i="7"/>
  <c r="M8" i="6"/>
  <c r="L8" i="6"/>
  <c r="I7" i="6"/>
  <c r="H7" i="6"/>
  <c r="G7" i="6"/>
  <c r="I8" i="6"/>
  <c r="H8" i="6"/>
  <c r="G8" i="6"/>
  <c r="J8" i="6"/>
  <c r="N52" i="6"/>
  <c r="J52" i="6"/>
  <c r="N51" i="6"/>
  <c r="J51" i="6"/>
  <c r="N50" i="6"/>
  <c r="J50" i="6"/>
  <c r="N49" i="6"/>
  <c r="J49" i="6"/>
  <c r="N48" i="6"/>
  <c r="J48" i="6"/>
  <c r="N47" i="6"/>
  <c r="J47" i="6"/>
  <c r="N46" i="6"/>
  <c r="J46" i="6"/>
  <c r="N45" i="6"/>
  <c r="J45" i="6"/>
  <c r="N44" i="6"/>
  <c r="J44" i="6"/>
  <c r="N43" i="6"/>
  <c r="J43" i="6"/>
  <c r="N42" i="6"/>
  <c r="J42" i="6"/>
  <c r="N41" i="6"/>
  <c r="J41" i="6"/>
  <c r="N40" i="6"/>
  <c r="J40" i="6"/>
  <c r="N39" i="6"/>
  <c r="J39" i="6"/>
  <c r="N38" i="6"/>
  <c r="J38" i="6"/>
  <c r="N37" i="6"/>
  <c r="J37" i="6"/>
  <c r="N36" i="6"/>
  <c r="J36" i="6"/>
  <c r="N35" i="6"/>
  <c r="J35" i="6"/>
  <c r="N34" i="6"/>
  <c r="J34" i="6"/>
  <c r="N33" i="6"/>
  <c r="J33" i="6"/>
  <c r="N32" i="6"/>
  <c r="J32" i="6"/>
  <c r="N31" i="6"/>
  <c r="J31" i="6"/>
  <c r="N30" i="6"/>
  <c r="J30" i="6"/>
  <c r="N29" i="6"/>
  <c r="J29" i="6"/>
  <c r="N28" i="6"/>
  <c r="J28" i="6"/>
  <c r="N27" i="6"/>
  <c r="J27" i="6"/>
  <c r="N26" i="6"/>
  <c r="J26" i="6"/>
  <c r="N25" i="6"/>
  <c r="J25" i="6"/>
  <c r="N24" i="6"/>
  <c r="J24" i="6"/>
  <c r="N23" i="6"/>
  <c r="J23" i="6"/>
  <c r="N22" i="6"/>
  <c r="J22" i="6"/>
  <c r="N21" i="6"/>
  <c r="J21" i="6"/>
  <c r="N20" i="6"/>
  <c r="J20" i="6"/>
  <c r="N19" i="6"/>
  <c r="J19" i="6"/>
  <c r="N18" i="6"/>
  <c r="J18" i="6"/>
  <c r="M15" i="6"/>
  <c r="N15" i="6" s="1"/>
  <c r="L15" i="6"/>
  <c r="K15" i="6"/>
  <c r="I15" i="6"/>
  <c r="H15" i="6"/>
  <c r="G15" i="6"/>
  <c r="J15" i="6" s="1"/>
  <c r="M14" i="6"/>
  <c r="N14" i="6" s="1"/>
  <c r="L14" i="6"/>
  <c r="K14" i="6"/>
  <c r="I14" i="6"/>
  <c r="H14" i="6"/>
  <c r="G14" i="6"/>
  <c r="J14" i="6" s="1"/>
  <c r="M13" i="6"/>
  <c r="N13" i="6" s="1"/>
  <c r="L13" i="6"/>
  <c r="K13" i="6"/>
  <c r="I13" i="6"/>
  <c r="H13" i="6"/>
  <c r="G13" i="6"/>
  <c r="J13" i="6" s="1"/>
  <c r="M12" i="6"/>
  <c r="N12" i="6" s="1"/>
  <c r="L12" i="6"/>
  <c r="K12" i="6"/>
  <c r="I12" i="6"/>
  <c r="H12" i="6"/>
  <c r="G12" i="6"/>
  <c r="J12" i="6" s="1"/>
  <c r="M11" i="6"/>
  <c r="L11" i="6"/>
  <c r="K11" i="6"/>
  <c r="K8" i="6" s="1"/>
  <c r="I11" i="6"/>
  <c r="H11" i="6"/>
  <c r="G11" i="6"/>
  <c r="J11" i="6" s="1"/>
  <c r="M10" i="6"/>
  <c r="N10" i="6" s="1"/>
  <c r="L10" i="6"/>
  <c r="K10" i="6"/>
  <c r="I10" i="6"/>
  <c r="H10" i="6"/>
  <c r="G10" i="6"/>
  <c r="J10" i="6" s="1"/>
  <c r="M9" i="6"/>
  <c r="N9" i="6" s="1"/>
  <c r="L9" i="6"/>
  <c r="K9" i="6"/>
  <c r="I9" i="6"/>
  <c r="H9" i="6"/>
  <c r="G9" i="6"/>
  <c r="J9" i="6" s="1"/>
  <c r="M7" i="6"/>
  <c r="L7" i="6"/>
  <c r="M6" i="6"/>
  <c r="L6" i="6"/>
  <c r="I6" i="6"/>
  <c r="H6" i="6"/>
  <c r="G6" i="6"/>
  <c r="N5" i="6"/>
  <c r="J5" i="6"/>
  <c r="N11" i="6" l="1"/>
  <c r="N8" i="6" s="1"/>
  <c r="K6" i="6"/>
  <c r="K7" i="6"/>
  <c r="N15" i="7"/>
  <c r="N14" i="7"/>
  <c r="K8" i="7"/>
  <c r="N11" i="7"/>
  <c r="N10" i="7"/>
  <c r="M7" i="7"/>
  <c r="N9" i="7"/>
  <c r="N8" i="7" s="1"/>
  <c r="N13" i="7"/>
  <c r="M8" i="7"/>
  <c r="N12" i="7"/>
  <c r="I8" i="7"/>
  <c r="J10" i="7"/>
  <c r="J14" i="7"/>
  <c r="G6" i="7"/>
  <c r="H6" i="7"/>
  <c r="I6" i="7"/>
  <c r="H8" i="7"/>
  <c r="G8" i="7"/>
  <c r="J9" i="7"/>
  <c r="N7" i="6"/>
  <c r="N6" i="6"/>
  <c r="J7" i="6"/>
  <c r="J6" i="6"/>
  <c r="N6" i="7" l="1"/>
  <c r="N7" i="7"/>
  <c r="J8" i="7"/>
  <c r="J7" i="7"/>
  <c r="J6" i="7"/>
</calcChain>
</file>

<file path=xl/sharedStrings.xml><?xml version="1.0" encoding="utf-8"?>
<sst xmlns="http://schemas.openxmlformats.org/spreadsheetml/2006/main" count="581" uniqueCount="104">
  <si>
    <t>S A I R U</t>
  </si>
  <si>
    <t>ステータス</t>
  </si>
  <si>
    <t>受注確度</t>
  </si>
  <si>
    <t>ヨミ</t>
  </si>
  <si>
    <t>顧客の購買プロセス</t>
  </si>
  <si>
    <t>定義</t>
  </si>
  <si>
    <t>定義の根拠</t>
  </si>
  <si>
    <t>-</t>
  </si>
  <si>
    <t>課題の認識前</t>
  </si>
  <si>
    <t>商談化</t>
  </si>
  <si>
    <t>課題の認識</t>
  </si>
  <si>
    <t>「解決しなければならない」の言質を得た</t>
  </si>
  <si>
    <t>案件化（１）</t>
  </si>
  <si>
    <t>解決策の探索</t>
  </si>
  <si>
    <t>担当者が自社サービスのメリット・価値を理解した</t>
  </si>
  <si>
    <t>「課題に対し解決に寄与すると感じた」の言質を得た</t>
  </si>
  <si>
    <t>案件化（２）</t>
  </si>
  <si>
    <t>情報収集</t>
  </si>
  <si>
    <t>担当者が競合も含め情報収集をはじめた</t>
  </si>
  <si>
    <t>情報収集をはじめた確認がとれた</t>
  </si>
  <si>
    <t>提案済み</t>
  </si>
  <si>
    <t>顧客のゴール、問題、解決策、ROI、が記載された提案書を提出した</t>
  </si>
  <si>
    <t>提案内容合意済み（１）</t>
  </si>
  <si>
    <t>担当者が自社サービスを導入すべきと認識した（競合よりも優れていると認識）</t>
  </si>
  <si>
    <t>「自社サービスを推薦する」の言質を得た</t>
  </si>
  <si>
    <t>提案内容合意済み（２）</t>
  </si>
  <si>
    <t>「自社サービスが最適」の言質を得た</t>
  </si>
  <si>
    <t>提案内容合意済み（３）</t>
  </si>
  <si>
    <t>最終調整</t>
  </si>
  <si>
    <t>両社で合意の言質を得た</t>
  </si>
  <si>
    <t>内示</t>
  </si>
  <si>
    <t>意思決定</t>
  </si>
  <si>
    <t>自社に発注の意思を示した</t>
  </si>
  <si>
    <t>「自社にお願いする予定」の言質を得た</t>
  </si>
  <si>
    <t>稟議</t>
  </si>
  <si>
    <t>稟議中</t>
  </si>
  <si>
    <t>稟議にかけられている確認がとれた</t>
  </si>
  <si>
    <t>受注済</t>
  </si>
  <si>
    <t>発注</t>
  </si>
  <si>
    <t>発注書を受領した</t>
  </si>
  <si>
    <t>営業担当者名：●●●●</t>
  </si>
  <si>
    <t>作成日：yymmdd</t>
  </si>
  <si>
    <t>単位：千円</t>
  </si>
  <si>
    <t>集計</t>
  </si>
  <si>
    <t>4月</t>
  </si>
  <si>
    <t>5月</t>
  </si>
  <si>
    <t>6月</t>
  </si>
  <si>
    <t>１Q合計</t>
  </si>
  <si>
    <t>7月</t>
  </si>
  <si>
    <t>8月</t>
  </si>
  <si>
    <t>9月</t>
  </si>
  <si>
    <t>２Q合計</t>
  </si>
  <si>
    <t>予算（目標）</t>
  </si>
  <si>
    <t>着地予測【受注済＋稟議＋内示】</t>
  </si>
  <si>
    <t>予算差異【受注済＋稟議＋内示－予算】</t>
  </si>
  <si>
    <t>予算達成率【受注済＋稟議＋内示÷予算】</t>
  </si>
  <si>
    <t>　　合計（受注済み）</t>
  </si>
  <si>
    <t>　　合計（稟議）</t>
  </si>
  <si>
    <t>　　合計（内示）</t>
  </si>
  <si>
    <t>　　合計（提案済み）</t>
  </si>
  <si>
    <t>案件別</t>
  </si>
  <si>
    <t>Ｂ商品</t>
  </si>
  <si>
    <t>Ａ商品</t>
  </si>
  <si>
    <t>Ｆ商品</t>
  </si>
  <si>
    <t>Ｅ商品</t>
  </si>
  <si>
    <t>〇〇〇株式会社</t>
  </si>
  <si>
    <t>Ｃ商品</t>
  </si>
  <si>
    <t>・・・テクノロジー</t>
  </si>
  <si>
    <t>Ｄ商品</t>
  </si>
  <si>
    <t>ｘｘｘ銀行</t>
  </si>
  <si>
    <t>案件化(2)</t>
  </si>
  <si>
    <t>中断・失注</t>
  </si>
  <si>
    <t>〇〇営業部長</t>
    <rPh sb="2" eb="6">
      <t>エイギョウブチョウ</t>
    </rPh>
    <phoneticPr fontId="1"/>
  </si>
  <si>
    <t>〇〇〇株式会社</t>
    <phoneticPr fontId="1"/>
  </si>
  <si>
    <t>〇〇〇物産</t>
    <phoneticPr fontId="1"/>
  </si>
  <si>
    <t>〇〇〇商事</t>
    <phoneticPr fontId="1"/>
  </si>
  <si>
    <t>〇〇〇物流</t>
    <phoneticPr fontId="1"/>
  </si>
  <si>
    <t>〇〇〇有限会社</t>
    <phoneticPr fontId="1"/>
  </si>
  <si>
    <t>〇〇〇コンサルティング</t>
    <phoneticPr fontId="1"/>
  </si>
  <si>
    <t>〇〇〇ジャパン</t>
    <phoneticPr fontId="1"/>
  </si>
  <si>
    <t>〇〇〇インターネット</t>
    <phoneticPr fontId="1"/>
  </si>
  <si>
    <t>〇〇〇倉庫</t>
    <phoneticPr fontId="1"/>
  </si>
  <si>
    <t>〇〇〇サービス</t>
    <phoneticPr fontId="1"/>
  </si>
  <si>
    <t>〇〇〇証券</t>
    <phoneticPr fontId="1"/>
  </si>
  <si>
    <t>〇〇〇ホールディングス</t>
    <phoneticPr fontId="1"/>
  </si>
  <si>
    <t>〇〇取締役</t>
    <rPh sb="2" eb="5">
      <t>トリシマリヤク</t>
    </rPh>
    <phoneticPr fontId="1"/>
  </si>
  <si>
    <t>〇〇課長</t>
    <rPh sb="2" eb="4">
      <t>カチョウ</t>
    </rPh>
    <phoneticPr fontId="1"/>
  </si>
  <si>
    <t>〇〇常務</t>
    <rPh sb="2" eb="4">
      <t>ジョウム</t>
    </rPh>
    <phoneticPr fontId="1"/>
  </si>
  <si>
    <t>〇〇社長</t>
    <rPh sb="2" eb="4">
      <t>シャチョウ</t>
    </rPh>
    <phoneticPr fontId="1"/>
  </si>
  <si>
    <t>〇〇部長</t>
    <rPh sb="2" eb="4">
      <t>ブチョウ</t>
    </rPh>
    <phoneticPr fontId="1"/>
  </si>
  <si>
    <t>（キーパーソン）</t>
    <phoneticPr fontId="1"/>
  </si>
  <si>
    <t>予算・導入時期を合意した</t>
  </si>
  <si>
    <t>提案内容合意済み(1)</t>
    <phoneticPr fontId="1"/>
  </si>
  <si>
    <t>受注済み</t>
    <phoneticPr fontId="1"/>
  </si>
  <si>
    <t>案件化(1)</t>
    <phoneticPr fontId="1"/>
  </si>
  <si>
    <t>提案内容合意済み(3)</t>
    <phoneticPr fontId="1"/>
  </si>
  <si>
    <t>提案内容合意済み(2)</t>
    <phoneticPr fontId="1"/>
  </si>
  <si>
    <t>比較・選定</t>
    <phoneticPr fontId="1"/>
  </si>
  <si>
    <t>担当者が課題を認識した</t>
    <phoneticPr fontId="1"/>
  </si>
  <si>
    <t>キーパーソンが課題を認識した上で、自社サービスを導入すべきだと認識した（競合よりも優れていると認識）</t>
    <rPh sb="31" eb="33">
      <t>ニンシキ</t>
    </rPh>
    <phoneticPr fontId="1"/>
  </si>
  <si>
    <t>　　合計（提案合意済み(3)）</t>
    <phoneticPr fontId="1"/>
  </si>
  <si>
    <t>　　合計（提案合意済み(2)）</t>
    <phoneticPr fontId="1"/>
  </si>
  <si>
    <t>　　合計  (提案合意済み(1)）</t>
    <phoneticPr fontId="1"/>
  </si>
  <si>
    <t>S A I R U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</si>
</sst>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▲#,##0"/>
  </numFmts>
  <fonts count="9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1"/>
      <color theme="1"/>
      <name val="游ゴシック Medium"/>
      <family val="3"/>
      <charset val="128"/>
    </font>
    <font>
      <b/>
      <sz val="11"/>
      <color theme="0"/>
      <name val="游ゴシック Medium"/>
      <family val="3"/>
      <charset val="128"/>
    </font>
    <font>
      <sz val="11"/>
      <color theme="1"/>
      <name val="Arial Bold"/>
    </font>
    <font>
      <b/>
      <sz val="9"/>
      <color theme="1"/>
      <name val="游ゴシック Medium"/>
      <family val="3"/>
      <charset val="128"/>
    </font>
    <font>
      <sz val="11"/>
      <color theme="1"/>
      <name val="游ゴシック Bold"/>
      <family val="3"/>
      <charset val="128"/>
    </font>
    <font>
      <sz val="11"/>
      <color theme="1"/>
      <name val="游ゴシック Bold"/>
      <charset val="128"/>
    </font>
    <font>
      <sz val="10"/>
      <color theme="1"/>
      <name val="游ゴシック Mediu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rgb="FF20124D"/>
      </patternFill>
    </fill>
    <fill>
      <patternFill patternType="solid">
        <fgColor theme="0"/>
        <bgColor rgb="FFF2F2F2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theme="0" tint="-4.9989318521683403E-2"/>
      </right>
      <top style="thin">
        <color rgb="FF000000"/>
      </top>
      <bottom style="thin">
        <color rgb="FF000000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thin">
        <color rgb="FF000000"/>
      </top>
      <bottom style="thin">
        <color rgb="FF000000"/>
      </bottom>
      <diagonal/>
    </border>
    <border>
      <left style="dotted">
        <color theme="0" tint="-4.9989318521683403E-2"/>
      </left>
      <right style="thin">
        <color theme="0" tint="-4.9989318521683403E-2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0" tint="-4.9989318521683403E-2"/>
      </top>
      <bottom style="thin">
        <color rgb="FF000000"/>
      </bottom>
      <diagonal/>
    </border>
    <border>
      <left style="thin">
        <color theme="0" tint="-4.9989318521683403E-2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4.9989318521683403E-2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theme="1"/>
      </right>
      <top style="thin">
        <color rgb="FF000000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tted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dotted">
        <color theme="1"/>
      </right>
      <top/>
      <bottom style="thin">
        <color rgb="FF000000"/>
      </bottom>
      <diagonal/>
    </border>
    <border>
      <left style="dotted">
        <color theme="1"/>
      </left>
      <right style="dotted">
        <color theme="1"/>
      </right>
      <top style="thin">
        <color rgb="FF000000"/>
      </top>
      <bottom/>
      <diagonal/>
    </border>
    <border>
      <left style="dotted">
        <color theme="1"/>
      </left>
      <right style="dotted">
        <color theme="1"/>
      </right>
      <top style="thin">
        <color theme="1"/>
      </top>
      <bottom style="thin">
        <color theme="1"/>
      </bottom>
      <diagonal/>
    </border>
    <border>
      <left style="dotted">
        <color theme="1"/>
      </left>
      <right style="dotted">
        <color theme="1"/>
      </right>
      <top/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dotted">
        <color rgb="FF000000"/>
      </bottom>
      <diagonal/>
    </border>
    <border>
      <left/>
      <right style="thin">
        <color theme="1"/>
      </right>
      <top style="dotted">
        <color rgb="FF000000"/>
      </top>
      <bottom style="dotted">
        <color rgb="FF000000"/>
      </bottom>
      <diagonal/>
    </border>
    <border>
      <left/>
      <right style="thin">
        <color theme="1"/>
      </right>
      <top style="dotted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rgb="FF000000"/>
      </top>
      <bottom style="dotted">
        <color rgb="FF000000"/>
      </bottom>
      <diagonal/>
    </border>
    <border>
      <left style="thin">
        <color theme="1"/>
      </left>
      <right style="thin">
        <color theme="1"/>
      </right>
      <top style="dotted">
        <color rgb="FF000000"/>
      </top>
      <bottom style="dotted">
        <color rgb="FF000000"/>
      </bottom>
      <diagonal/>
    </border>
    <border>
      <left style="thin">
        <color theme="1"/>
      </left>
      <right style="thin">
        <color theme="1"/>
      </right>
      <top style="dotted">
        <color rgb="FF000000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 style="thin">
        <color theme="1"/>
      </top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23" xfId="0" applyFont="1" applyFill="1" applyBorder="1" applyAlignment="1">
      <alignment horizontal="left" vertical="center"/>
    </xf>
    <xf numFmtId="0" fontId="3" fillId="5" borderId="24" xfId="0" applyFont="1" applyFill="1" applyBorder="1" applyAlignment="1">
      <alignment horizontal="left" vertical="center"/>
    </xf>
    <xf numFmtId="0" fontId="3" fillId="5" borderId="25" xfId="0" applyFont="1" applyFill="1" applyBorder="1" applyAlignment="1">
      <alignment horizontal="left" vertical="center"/>
    </xf>
    <xf numFmtId="0" fontId="3" fillId="5" borderId="27" xfId="0" applyFont="1" applyFill="1" applyBorder="1" applyAlignment="1">
      <alignment horizontal="left" vertical="center"/>
    </xf>
    <xf numFmtId="0" fontId="3" fillId="5" borderId="28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3" fontId="2" fillId="4" borderId="7" xfId="0" applyNumberFormat="1" applyFont="1" applyFill="1" applyBorder="1" applyAlignment="1">
      <alignment horizontal="right" vertical="center"/>
    </xf>
    <xf numFmtId="3" fontId="2" fillId="4" borderId="10" xfId="0" applyNumberFormat="1" applyFont="1" applyFill="1" applyBorder="1" applyAlignment="1">
      <alignment horizontal="right" vertical="center"/>
    </xf>
    <xf numFmtId="176" fontId="2" fillId="4" borderId="10" xfId="0" applyNumberFormat="1" applyFont="1" applyFill="1" applyBorder="1" applyAlignment="1">
      <alignment horizontal="right" vertical="center"/>
    </xf>
    <xf numFmtId="9" fontId="2" fillId="4" borderId="10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" fontId="2" fillId="4" borderId="13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3" fontId="2" fillId="0" borderId="19" xfId="0" applyNumberFormat="1" applyFont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3" fontId="2" fillId="0" borderId="22" xfId="0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9" fontId="2" fillId="3" borderId="34" xfId="0" applyNumberFormat="1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left" vertical="center"/>
    </xf>
    <xf numFmtId="9" fontId="2" fillId="3" borderId="35" xfId="0" applyNumberFormat="1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  <xf numFmtId="9" fontId="2" fillId="3" borderId="36" xfId="0" applyNumberFormat="1" applyFont="1" applyFill="1" applyBorder="1" applyAlignment="1">
      <alignment horizontal="left" vertical="center"/>
    </xf>
    <xf numFmtId="0" fontId="2" fillId="3" borderId="36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3" fontId="2" fillId="4" borderId="37" xfId="0" applyNumberFormat="1" applyFont="1" applyFill="1" applyBorder="1" applyAlignment="1">
      <alignment horizontal="right" vertical="center"/>
    </xf>
    <xf numFmtId="3" fontId="2" fillId="4" borderId="38" xfId="0" applyNumberFormat="1" applyFont="1" applyFill="1" applyBorder="1" applyAlignment="1">
      <alignment horizontal="right" vertical="center"/>
    </xf>
    <xf numFmtId="176" fontId="2" fillId="4" borderId="38" xfId="0" applyNumberFormat="1" applyFont="1" applyFill="1" applyBorder="1" applyAlignment="1">
      <alignment horizontal="right" vertical="center"/>
    </xf>
    <xf numFmtId="9" fontId="2" fillId="4" borderId="38" xfId="0" applyNumberFormat="1" applyFont="1" applyFill="1" applyBorder="1" applyAlignment="1">
      <alignment horizontal="right" vertical="center"/>
    </xf>
    <xf numFmtId="3" fontId="2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 applyAlignment="1">
      <alignment horizontal="right" vertical="center"/>
    </xf>
    <xf numFmtId="0" fontId="7" fillId="0" borderId="40" xfId="0" applyFont="1" applyBorder="1" applyAlignment="1">
      <alignment horizontal="center" vertical="center"/>
    </xf>
    <xf numFmtId="3" fontId="2" fillId="4" borderId="41" xfId="0" applyNumberFormat="1" applyFont="1" applyFill="1" applyBorder="1" applyAlignment="1">
      <alignment horizontal="right" vertical="center"/>
    </xf>
    <xf numFmtId="3" fontId="2" fillId="4" borderId="42" xfId="0" applyNumberFormat="1" applyFont="1" applyFill="1" applyBorder="1" applyAlignment="1">
      <alignment horizontal="right" vertical="center"/>
    </xf>
    <xf numFmtId="176" fontId="2" fillId="4" borderId="42" xfId="0" applyNumberFormat="1" applyFont="1" applyFill="1" applyBorder="1" applyAlignment="1">
      <alignment horizontal="right" vertical="center"/>
    </xf>
    <xf numFmtId="9" fontId="2" fillId="4" borderId="42" xfId="0" applyNumberFormat="1" applyFont="1" applyFill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3" fontId="2" fillId="0" borderId="43" xfId="0" applyNumberFormat="1" applyFont="1" applyBorder="1" applyAlignment="1">
      <alignment horizontal="right" vertical="center"/>
    </xf>
    <xf numFmtId="0" fontId="7" fillId="4" borderId="40" xfId="0" applyFont="1" applyFill="1" applyBorder="1" applyAlignment="1">
      <alignment horizontal="center" vertical="center"/>
    </xf>
    <xf numFmtId="3" fontId="2" fillId="4" borderId="43" xfId="0" applyNumberFormat="1" applyFont="1" applyFill="1" applyBorder="1" applyAlignment="1">
      <alignment horizontal="right" vertical="center"/>
    </xf>
    <xf numFmtId="0" fontId="2" fillId="2" borderId="29" xfId="0" applyFont="1" applyFill="1" applyBorder="1" applyAlignment="1">
      <alignment vertical="center"/>
    </xf>
    <xf numFmtId="0" fontId="2" fillId="4" borderId="37" xfId="0" applyFont="1" applyFill="1" applyBorder="1" applyAlignment="1">
      <alignment vertical="center"/>
    </xf>
    <xf numFmtId="0" fontId="2" fillId="4" borderId="38" xfId="0" applyFont="1" applyFill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7" fillId="6" borderId="44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9" fontId="8" fillId="4" borderId="14" xfId="0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5" fillId="7" borderId="15" xfId="0" applyFont="1" applyFill="1" applyBorder="1" applyAlignment="1">
      <alignment vertical="center" textRotation="255"/>
    </xf>
    <xf numFmtId="0" fontId="2" fillId="0" borderId="18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8" borderId="18" xfId="0" applyFont="1" applyFill="1" applyBorder="1" applyAlignment="1">
      <alignment vertical="center"/>
    </xf>
    <xf numFmtId="0" fontId="2" fillId="8" borderId="21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 textRotation="255" wrapText="1"/>
    </xf>
    <xf numFmtId="0" fontId="2" fillId="8" borderId="18" xfId="0" applyFont="1" applyFill="1" applyBorder="1" applyAlignment="1">
      <alignment vertical="center" wrapText="1"/>
    </xf>
    <xf numFmtId="0" fontId="2" fillId="8" borderId="21" xfId="0" applyFont="1" applyFill="1" applyBorder="1" applyAlignment="1">
      <alignment vertical="center" wrapText="1"/>
    </xf>
    <xf numFmtId="0" fontId="5" fillId="7" borderId="15" xfId="0" applyFont="1" applyFill="1" applyBorder="1" applyAlignment="1">
      <alignment horizontal="center" vertical="center" textRotation="255" wrapText="1"/>
    </xf>
    <xf numFmtId="0" fontId="5" fillId="7" borderId="18" xfId="0" applyFont="1" applyFill="1" applyBorder="1" applyAlignment="1">
      <alignment horizontal="center" vertical="center" textRotation="255" wrapText="1"/>
    </xf>
    <xf numFmtId="0" fontId="5" fillId="7" borderId="21" xfId="0" applyFont="1" applyFill="1" applyBorder="1" applyAlignment="1">
      <alignment horizontal="center" vertical="center" textRotation="255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8" borderId="18" xfId="0" applyFont="1" applyFill="1" applyBorder="1" applyAlignment="1">
      <alignment vertical="center" textRotation="255"/>
    </xf>
    <xf numFmtId="0" fontId="2" fillId="8" borderId="21" xfId="0" applyFont="1" applyFill="1" applyBorder="1" applyAlignment="1">
      <alignment vertical="center" textRotation="255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</xdr:colOff>
      <xdr:row>1</xdr:row>
      <xdr:rowOff>0</xdr:rowOff>
    </xdr:from>
    <xdr:ext cx="1422400" cy="3352799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67100" y="279400"/>
          <a:ext cx="1422400" cy="3352799"/>
        </a:xfrm>
        <a:prstGeom prst="roundRect">
          <a:avLst>
            <a:gd name="adj" fmla="val 4167"/>
          </a:avLst>
        </a:prstGeom>
        <a:noFill/>
        <a:ln w="38100" cap="flat" cmpd="sng">
          <a:solidFill>
            <a:srgbClr val="00ACBA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airu">
      <a:dk1>
        <a:srgbClr val="1B224C"/>
      </a:dk1>
      <a:lt1>
        <a:srgbClr val="FFFFFF"/>
      </a:lt1>
      <a:dk2>
        <a:srgbClr val="44546A"/>
      </a:dk2>
      <a:lt2>
        <a:srgbClr val="F0F0F0"/>
      </a:lt2>
      <a:accent1>
        <a:srgbClr val="46BDCA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3"/>
  <sheetViews>
    <sheetView showGridLines="0" tabSelected="1" zoomScaleNormal="100" workbookViewId="0"/>
  </sheetViews>
  <sheetFormatPr baseColWidth="10" defaultColWidth="14.5" defaultRowHeight="22" customHeight="1"/>
  <cols>
    <col min="1" max="1" width="3" style="1" customWidth="1"/>
    <col min="2" max="2" width="20.83203125" style="1" customWidth="1"/>
    <col min="3" max="4" width="10.83203125" style="1" customWidth="1"/>
    <col min="5" max="5" width="18.83203125" style="1" customWidth="1"/>
    <col min="6" max="6" width="93.33203125" style="1" customWidth="1"/>
    <col min="7" max="7" width="46.83203125" style="1" customWidth="1"/>
    <col min="8" max="9" width="14.5" style="1"/>
    <col min="10" max="10" width="66.5" style="1" customWidth="1"/>
    <col min="11" max="16384" width="14.5" style="1"/>
  </cols>
  <sheetData>
    <row r="1" spans="1:7" ht="22" customHeight="1">
      <c r="A1" s="71" t="s">
        <v>0</v>
      </c>
      <c r="E1" s="72"/>
    </row>
    <row r="2" spans="1:7" ht="22" customHeight="1">
      <c r="B2" s="3" t="s">
        <v>1</v>
      </c>
      <c r="C2" s="4" t="s">
        <v>2</v>
      </c>
      <c r="D2" s="5" t="s">
        <v>3</v>
      </c>
      <c r="E2" s="2" t="s">
        <v>4</v>
      </c>
      <c r="F2" s="7" t="s">
        <v>5</v>
      </c>
      <c r="G2" s="6" t="s">
        <v>6</v>
      </c>
    </row>
    <row r="3" spans="1:7" ht="22" customHeight="1">
      <c r="B3" s="32" t="s">
        <v>7</v>
      </c>
      <c r="C3" s="33">
        <v>0</v>
      </c>
      <c r="D3" s="33"/>
      <c r="E3" s="34" t="s">
        <v>8</v>
      </c>
      <c r="F3" s="34" t="s">
        <v>7</v>
      </c>
      <c r="G3" s="35" t="s">
        <v>7</v>
      </c>
    </row>
    <row r="4" spans="1:7" ht="22" customHeight="1">
      <c r="B4" s="36" t="s">
        <v>9</v>
      </c>
      <c r="C4" s="37">
        <v>0.1</v>
      </c>
      <c r="D4" s="38">
        <v>1</v>
      </c>
      <c r="E4" s="38" t="s">
        <v>10</v>
      </c>
      <c r="F4" s="38" t="s">
        <v>98</v>
      </c>
      <c r="G4" s="39" t="s">
        <v>11</v>
      </c>
    </row>
    <row r="5" spans="1:7" ht="22" customHeight="1">
      <c r="B5" s="36" t="s">
        <v>12</v>
      </c>
      <c r="C5" s="37">
        <v>0.2</v>
      </c>
      <c r="D5" s="38">
        <v>2</v>
      </c>
      <c r="E5" s="38" t="s">
        <v>13</v>
      </c>
      <c r="F5" s="38" t="s">
        <v>14</v>
      </c>
      <c r="G5" s="39" t="s">
        <v>15</v>
      </c>
    </row>
    <row r="6" spans="1:7" ht="22" customHeight="1">
      <c r="B6" s="36" t="s">
        <v>16</v>
      </c>
      <c r="C6" s="37">
        <v>0.3</v>
      </c>
      <c r="D6" s="38">
        <v>3</v>
      </c>
      <c r="E6" s="38" t="s">
        <v>17</v>
      </c>
      <c r="F6" s="38" t="s">
        <v>18</v>
      </c>
      <c r="G6" s="39" t="s">
        <v>19</v>
      </c>
    </row>
    <row r="7" spans="1:7" ht="22" customHeight="1">
      <c r="B7" s="36" t="s">
        <v>20</v>
      </c>
      <c r="C7" s="37">
        <v>0.4</v>
      </c>
      <c r="D7" s="38">
        <v>4</v>
      </c>
      <c r="E7" s="38" t="s">
        <v>97</v>
      </c>
      <c r="F7" s="38" t="s">
        <v>21</v>
      </c>
      <c r="G7" s="39" t="s">
        <v>7</v>
      </c>
    </row>
    <row r="8" spans="1:7" ht="22" customHeight="1">
      <c r="B8" s="36" t="s">
        <v>22</v>
      </c>
      <c r="C8" s="37">
        <v>0.5</v>
      </c>
      <c r="D8" s="38">
        <v>5</v>
      </c>
      <c r="E8" s="38" t="s">
        <v>97</v>
      </c>
      <c r="F8" s="38" t="s">
        <v>23</v>
      </c>
      <c r="G8" s="39" t="s">
        <v>24</v>
      </c>
    </row>
    <row r="9" spans="1:7" ht="22" customHeight="1">
      <c r="B9" s="36" t="s">
        <v>25</v>
      </c>
      <c r="C9" s="37">
        <v>0.6</v>
      </c>
      <c r="D9" s="38">
        <v>6</v>
      </c>
      <c r="E9" s="38" t="s">
        <v>97</v>
      </c>
      <c r="F9" s="38" t="s">
        <v>99</v>
      </c>
      <c r="G9" s="39" t="s">
        <v>26</v>
      </c>
    </row>
    <row r="10" spans="1:7" ht="22" customHeight="1">
      <c r="B10" s="36" t="s">
        <v>27</v>
      </c>
      <c r="C10" s="37">
        <v>0.7</v>
      </c>
      <c r="D10" s="38">
        <v>7</v>
      </c>
      <c r="E10" s="38" t="s">
        <v>28</v>
      </c>
      <c r="F10" s="38" t="s">
        <v>91</v>
      </c>
      <c r="G10" s="39" t="s">
        <v>29</v>
      </c>
    </row>
    <row r="11" spans="1:7" ht="22" customHeight="1">
      <c r="B11" s="36" t="s">
        <v>30</v>
      </c>
      <c r="C11" s="37">
        <v>0.8</v>
      </c>
      <c r="D11" s="38">
        <v>8</v>
      </c>
      <c r="E11" s="38" t="s">
        <v>31</v>
      </c>
      <c r="F11" s="40" t="s">
        <v>32</v>
      </c>
      <c r="G11" s="39" t="s">
        <v>33</v>
      </c>
    </row>
    <row r="12" spans="1:7" ht="22" customHeight="1">
      <c r="B12" s="36" t="s">
        <v>34</v>
      </c>
      <c r="C12" s="37">
        <v>0.9</v>
      </c>
      <c r="D12" s="38">
        <v>9</v>
      </c>
      <c r="E12" s="38" t="s">
        <v>34</v>
      </c>
      <c r="F12" s="38" t="s">
        <v>35</v>
      </c>
      <c r="G12" s="39" t="s">
        <v>36</v>
      </c>
    </row>
    <row r="13" spans="1:7" ht="22" customHeight="1">
      <c r="B13" s="41" t="s">
        <v>37</v>
      </c>
      <c r="C13" s="42">
        <v>1</v>
      </c>
      <c r="D13" s="43">
        <v>10</v>
      </c>
      <c r="E13" s="43" t="s">
        <v>38</v>
      </c>
      <c r="F13" s="43" t="s">
        <v>39</v>
      </c>
      <c r="G13" s="44" t="s">
        <v>39</v>
      </c>
    </row>
  </sheetData>
  <phoneticPr fontId="1"/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82753-C8A9-5A40-B2DA-3AFDA2523115}">
  <sheetPr>
    <outlinePr summaryBelow="0" summaryRight="0"/>
  </sheetPr>
  <dimension ref="A1:N72"/>
  <sheetViews>
    <sheetView showGridLines="0" zoomScaleNormal="100" workbookViewId="0">
      <pane ySplit="17" topLeftCell="A18" activePane="bottomLeft" state="frozen"/>
      <selection pane="bottomLeft"/>
    </sheetView>
  </sheetViews>
  <sheetFormatPr baseColWidth="10" defaultColWidth="14.5" defaultRowHeight="22" customHeight="1"/>
  <cols>
    <col min="1" max="1" width="3" style="8" customWidth="1"/>
    <col min="2" max="2" width="7.83203125" style="8" customWidth="1"/>
    <col min="3" max="3" width="6.33203125" style="8" customWidth="1"/>
    <col min="4" max="5" width="25.33203125" style="8" customWidth="1"/>
    <col min="6" max="13" width="14.5" style="8"/>
    <col min="14" max="18" width="20.83203125" style="8" customWidth="1"/>
    <col min="19" max="16384" width="14.5" style="8"/>
  </cols>
  <sheetData>
    <row r="1" spans="1:14" ht="22" customHeight="1">
      <c r="A1" s="70" t="s">
        <v>103</v>
      </c>
    </row>
    <row r="2" spans="1:14" ht="22" customHeight="1">
      <c r="B2" s="8" t="s">
        <v>40</v>
      </c>
      <c r="N2" s="8" t="s">
        <v>41</v>
      </c>
    </row>
    <row r="3" spans="1:14" ht="22" customHeight="1">
      <c r="N3" s="8" t="s">
        <v>42</v>
      </c>
    </row>
    <row r="4" spans="1:14" ht="22" customHeight="1">
      <c r="B4" s="9" t="s">
        <v>43</v>
      </c>
      <c r="C4" s="10"/>
      <c r="D4" s="10"/>
      <c r="E4" s="11"/>
      <c r="F4" s="63"/>
      <c r="G4" s="47" t="s">
        <v>44</v>
      </c>
      <c r="H4" s="54" t="s">
        <v>45</v>
      </c>
      <c r="I4" s="54" t="s">
        <v>46</v>
      </c>
      <c r="J4" s="61" t="s">
        <v>47</v>
      </c>
      <c r="K4" s="54" t="s">
        <v>48</v>
      </c>
      <c r="L4" s="54" t="s">
        <v>49</v>
      </c>
      <c r="M4" s="54" t="s">
        <v>50</v>
      </c>
      <c r="N4" s="46" t="s">
        <v>51</v>
      </c>
    </row>
    <row r="5" spans="1:14" ht="22" customHeight="1">
      <c r="B5" s="93" t="s">
        <v>52</v>
      </c>
      <c r="C5" s="94"/>
      <c r="D5" s="94"/>
      <c r="E5" s="12"/>
      <c r="F5" s="64"/>
      <c r="G5" s="48">
        <v>8000</v>
      </c>
      <c r="H5" s="55">
        <v>10000</v>
      </c>
      <c r="I5" s="55">
        <v>10000</v>
      </c>
      <c r="J5" s="55">
        <f>SUM(G5:I5)</f>
        <v>28000</v>
      </c>
      <c r="K5" s="55">
        <v>9000</v>
      </c>
      <c r="L5" s="55">
        <v>10000</v>
      </c>
      <c r="M5" s="55">
        <v>8000</v>
      </c>
      <c r="N5" s="14">
        <f>SUM(K5:M5)</f>
        <v>27000</v>
      </c>
    </row>
    <row r="6" spans="1:14" ht="22" customHeight="1">
      <c r="B6" s="95" t="s">
        <v>53</v>
      </c>
      <c r="C6" s="96"/>
      <c r="D6" s="96"/>
      <c r="E6" s="13"/>
      <c r="F6" s="65"/>
      <c r="G6" s="49">
        <f t="shared" ref="G6:M6" si="0">SUM(G9:G11)</f>
        <v>9000</v>
      </c>
      <c r="H6" s="56">
        <f t="shared" si="0"/>
        <v>9000</v>
      </c>
      <c r="I6" s="56">
        <f t="shared" si="0"/>
        <v>12000</v>
      </c>
      <c r="J6" s="56">
        <f>SUM(J9:J11)</f>
        <v>30000</v>
      </c>
      <c r="K6" s="56">
        <f t="shared" si="0"/>
        <v>4000</v>
      </c>
      <c r="L6" s="56">
        <f t="shared" si="0"/>
        <v>3000</v>
      </c>
      <c r="M6" s="56">
        <f t="shared" si="0"/>
        <v>0</v>
      </c>
      <c r="N6" s="15">
        <f>SUM(N9:N11)</f>
        <v>7000</v>
      </c>
    </row>
    <row r="7" spans="1:14" ht="22" customHeight="1">
      <c r="B7" s="95" t="s">
        <v>54</v>
      </c>
      <c r="C7" s="96"/>
      <c r="D7" s="96"/>
      <c r="E7" s="13"/>
      <c r="F7" s="65"/>
      <c r="G7" s="50">
        <f>(G9+G10+G11)-G5</f>
        <v>1000</v>
      </c>
      <c r="H7" s="57">
        <f>(H9+H10+H11)-H5</f>
        <v>-1000</v>
      </c>
      <c r="I7" s="57">
        <f>(I9+I10+I11)-I5</f>
        <v>2000</v>
      </c>
      <c r="J7" s="57">
        <f>(J9+J10+J11)-J5</f>
        <v>2000</v>
      </c>
      <c r="K7" s="57">
        <f t="shared" ref="K7:M7" si="1">(K9+K11)-K5</f>
        <v>-9000</v>
      </c>
      <c r="L7" s="57">
        <f t="shared" si="1"/>
        <v>-7000</v>
      </c>
      <c r="M7" s="57">
        <f t="shared" si="1"/>
        <v>-8000</v>
      </c>
      <c r="N7" s="16">
        <f>(N9+N10+N11)-N5</f>
        <v>-20000</v>
      </c>
    </row>
    <row r="8" spans="1:14" ht="22" customHeight="1">
      <c r="B8" s="95" t="s">
        <v>55</v>
      </c>
      <c r="C8" s="96"/>
      <c r="D8" s="96"/>
      <c r="E8" s="13"/>
      <c r="F8" s="65"/>
      <c r="G8" s="51">
        <f t="shared" ref="G8:N8" si="2">IFERROR((G9+G10+G11)/G5,"")</f>
        <v>1.125</v>
      </c>
      <c r="H8" s="58">
        <f t="shared" si="2"/>
        <v>0.9</v>
      </c>
      <c r="I8" s="58">
        <f t="shared" si="2"/>
        <v>1.2</v>
      </c>
      <c r="J8" s="58">
        <f t="shared" si="2"/>
        <v>1.0714285714285714</v>
      </c>
      <c r="K8" s="58">
        <f t="shared" si="2"/>
        <v>0.44444444444444442</v>
      </c>
      <c r="L8" s="58">
        <f t="shared" si="2"/>
        <v>0.3</v>
      </c>
      <c r="M8" s="58">
        <f t="shared" si="2"/>
        <v>0</v>
      </c>
      <c r="N8" s="17">
        <f t="shared" si="2"/>
        <v>0.25925925925925924</v>
      </c>
    </row>
    <row r="9" spans="1:14" ht="22" customHeight="1">
      <c r="B9" s="95" t="s">
        <v>56</v>
      </c>
      <c r="C9" s="96"/>
      <c r="D9" s="96"/>
      <c r="E9" s="13"/>
      <c r="F9" s="65"/>
      <c r="G9" s="49">
        <f>SUM(G18:G22)</f>
        <v>9000</v>
      </c>
      <c r="H9" s="56">
        <f>SUM(H18:H22)</f>
        <v>4000</v>
      </c>
      <c r="I9" s="56">
        <f>SUM(I18:I22)</f>
        <v>0</v>
      </c>
      <c r="J9" s="56">
        <f t="shared" ref="J9:J15" si="3">SUM(G9:I9)</f>
        <v>13000</v>
      </c>
      <c r="K9" s="56">
        <f t="shared" ref="K9:M9" si="4">SUM(K18:K22)</f>
        <v>0</v>
      </c>
      <c r="L9" s="56">
        <f t="shared" si="4"/>
        <v>0</v>
      </c>
      <c r="M9" s="56">
        <f t="shared" si="4"/>
        <v>0</v>
      </c>
      <c r="N9" s="15">
        <f t="shared" ref="N9:N15" si="5">SUM(K9:M9)</f>
        <v>0</v>
      </c>
    </row>
    <row r="10" spans="1:14" ht="22" customHeight="1">
      <c r="B10" s="87" t="s">
        <v>57</v>
      </c>
      <c r="C10" s="88"/>
      <c r="D10" s="88"/>
      <c r="E10" s="18"/>
      <c r="F10" s="66"/>
      <c r="G10" s="52">
        <f>SUM(G23:G27)</f>
        <v>0</v>
      </c>
      <c r="H10" s="59">
        <f>SUM(H23:H27)</f>
        <v>5000</v>
      </c>
      <c r="I10" s="59">
        <f>SUM(I23:I27)</f>
        <v>6000</v>
      </c>
      <c r="J10" s="56">
        <f>SUM(G10:I10)</f>
        <v>11000</v>
      </c>
      <c r="K10" s="59">
        <f t="shared" ref="K10:M10" si="6">SUM(K23:K27)</f>
        <v>4000</v>
      </c>
      <c r="L10" s="59">
        <f t="shared" si="6"/>
        <v>0</v>
      </c>
      <c r="M10" s="59">
        <f t="shared" si="6"/>
        <v>0</v>
      </c>
      <c r="N10" s="15">
        <f t="shared" si="5"/>
        <v>4000</v>
      </c>
    </row>
    <row r="11" spans="1:14" ht="22" customHeight="1">
      <c r="B11" s="87" t="s">
        <v>58</v>
      </c>
      <c r="C11" s="88"/>
      <c r="D11" s="88"/>
      <c r="E11" s="18"/>
      <c r="F11" s="66"/>
      <c r="G11" s="52">
        <f>SUM(G28:G32)</f>
        <v>0</v>
      </c>
      <c r="H11" s="59">
        <f t="shared" ref="H11:I11" si="7">SUM(H28:H32)</f>
        <v>0</v>
      </c>
      <c r="I11" s="59">
        <f t="shared" si="7"/>
        <v>6000</v>
      </c>
      <c r="J11" s="56">
        <f t="shared" si="3"/>
        <v>6000</v>
      </c>
      <c r="K11" s="59">
        <f t="shared" ref="K11:M11" si="8">SUM(K28:K32)</f>
        <v>0</v>
      </c>
      <c r="L11" s="59">
        <f t="shared" si="8"/>
        <v>3000</v>
      </c>
      <c r="M11" s="59">
        <f t="shared" si="8"/>
        <v>0</v>
      </c>
      <c r="N11" s="15">
        <f t="shared" si="5"/>
        <v>3000</v>
      </c>
    </row>
    <row r="12" spans="1:14" ht="22" customHeight="1">
      <c r="B12" s="87" t="s">
        <v>100</v>
      </c>
      <c r="C12" s="88"/>
      <c r="D12" s="88"/>
      <c r="E12" s="18"/>
      <c r="F12" s="66"/>
      <c r="G12" s="52">
        <f>SUM(G33:G37)</f>
        <v>0</v>
      </c>
      <c r="H12" s="59">
        <f>SUM(H33:H37)</f>
        <v>0</v>
      </c>
      <c r="I12" s="59">
        <f>SUM(I33:I37)</f>
        <v>0</v>
      </c>
      <c r="J12" s="56">
        <f t="shared" si="3"/>
        <v>0</v>
      </c>
      <c r="K12" s="59">
        <f t="shared" ref="K12:M12" si="9">SUM(K33:K37)</f>
        <v>0</v>
      </c>
      <c r="L12" s="59">
        <f t="shared" si="9"/>
        <v>9000</v>
      </c>
      <c r="M12" s="59">
        <f t="shared" si="9"/>
        <v>0</v>
      </c>
      <c r="N12" s="15">
        <f t="shared" si="5"/>
        <v>9000</v>
      </c>
    </row>
    <row r="13" spans="1:14" ht="22" customHeight="1">
      <c r="B13" s="87" t="s">
        <v>101</v>
      </c>
      <c r="C13" s="88"/>
      <c r="D13" s="88"/>
      <c r="E13" s="18"/>
      <c r="F13" s="66"/>
      <c r="G13" s="52">
        <f>SUM(G38:G42)</f>
        <v>6000</v>
      </c>
      <c r="H13" s="59">
        <f>SUM(H38:H42)</f>
        <v>0</v>
      </c>
      <c r="I13" s="59">
        <f>SUM(I38:I42)</f>
        <v>0</v>
      </c>
      <c r="J13" s="56">
        <f t="shared" si="3"/>
        <v>6000</v>
      </c>
      <c r="K13" s="59">
        <f t="shared" ref="K13:M13" si="10">SUM(K38:K42)</f>
        <v>0</v>
      </c>
      <c r="L13" s="59">
        <f t="shared" si="10"/>
        <v>0</v>
      </c>
      <c r="M13" s="59">
        <f t="shared" si="10"/>
        <v>0</v>
      </c>
      <c r="N13" s="15">
        <f t="shared" si="5"/>
        <v>0</v>
      </c>
    </row>
    <row r="14" spans="1:14" ht="22" customHeight="1">
      <c r="B14" s="87" t="s">
        <v>102</v>
      </c>
      <c r="C14" s="88"/>
      <c r="D14" s="88"/>
      <c r="E14" s="18"/>
      <c r="F14" s="66"/>
      <c r="G14" s="52">
        <f>SUM(G43:G47)</f>
        <v>0</v>
      </c>
      <c r="H14" s="59">
        <f>SUM(H43:H47)</f>
        <v>0</v>
      </c>
      <c r="I14" s="59">
        <f>SUM(I43:I47)</f>
        <v>0</v>
      </c>
      <c r="J14" s="56">
        <f t="shared" si="3"/>
        <v>0</v>
      </c>
      <c r="K14" s="59">
        <f t="shared" ref="K14:M14" si="11">SUM(K43:K47)</f>
        <v>0</v>
      </c>
      <c r="L14" s="59">
        <f t="shared" si="11"/>
        <v>0</v>
      </c>
      <c r="M14" s="59">
        <f t="shared" si="11"/>
        <v>0</v>
      </c>
      <c r="N14" s="15">
        <f t="shared" si="5"/>
        <v>0</v>
      </c>
    </row>
    <row r="15" spans="1:14" ht="22" customHeight="1">
      <c r="B15" s="89" t="s">
        <v>59</v>
      </c>
      <c r="C15" s="90"/>
      <c r="D15" s="90"/>
      <c r="E15" s="19"/>
      <c r="F15" s="67"/>
      <c r="G15" s="53">
        <f>SUM(G48:G52)</f>
        <v>0</v>
      </c>
      <c r="H15" s="60">
        <f>SUM(H48:H52)</f>
        <v>0</v>
      </c>
      <c r="I15" s="60">
        <f>SUM(I48:I52)</f>
        <v>0</v>
      </c>
      <c r="J15" s="62">
        <f t="shared" si="3"/>
        <v>0</v>
      </c>
      <c r="K15" s="60">
        <f t="shared" ref="K15:M15" si="12">SUM(K48:K52)</f>
        <v>0</v>
      </c>
      <c r="L15" s="60">
        <f t="shared" si="12"/>
        <v>0</v>
      </c>
      <c r="M15" s="60">
        <f t="shared" si="12"/>
        <v>0</v>
      </c>
      <c r="N15" s="20">
        <f t="shared" si="5"/>
        <v>0</v>
      </c>
    </row>
    <row r="17" spans="2:14" ht="22" customHeight="1">
      <c r="B17" s="9" t="s">
        <v>60</v>
      </c>
      <c r="C17" s="10"/>
      <c r="D17" s="21"/>
      <c r="E17" s="21" t="s">
        <v>90</v>
      </c>
      <c r="F17" s="21"/>
      <c r="G17" s="45" t="s">
        <v>44</v>
      </c>
      <c r="H17" s="54" t="s">
        <v>45</v>
      </c>
      <c r="I17" s="54" t="s">
        <v>46</v>
      </c>
      <c r="J17" s="69" t="s">
        <v>47</v>
      </c>
      <c r="K17" s="54" t="s">
        <v>48</v>
      </c>
      <c r="L17" s="54" t="s">
        <v>49</v>
      </c>
      <c r="M17" s="54" t="s">
        <v>50</v>
      </c>
      <c r="N17" s="68" t="s">
        <v>51</v>
      </c>
    </row>
    <row r="18" spans="2:14" ht="22" customHeight="1">
      <c r="B18" s="73">
        <v>1</v>
      </c>
      <c r="C18" s="76" t="s">
        <v>93</v>
      </c>
      <c r="D18" s="22" t="s">
        <v>73</v>
      </c>
      <c r="E18" s="22" t="s">
        <v>72</v>
      </c>
      <c r="F18" s="22" t="s">
        <v>61</v>
      </c>
      <c r="G18" s="23">
        <v>6000</v>
      </c>
      <c r="H18" s="23"/>
      <c r="I18" s="23"/>
      <c r="J18" s="23">
        <f>SUM(G18:I18)</f>
        <v>6000</v>
      </c>
      <c r="K18" s="23"/>
      <c r="L18" s="23"/>
      <c r="M18" s="23"/>
      <c r="N18" s="23">
        <f>SUM(K18:M18)</f>
        <v>0</v>
      </c>
    </row>
    <row r="19" spans="2:14" ht="22" customHeight="1">
      <c r="B19" s="74"/>
      <c r="C19" s="91"/>
      <c r="D19" s="24" t="s">
        <v>74</v>
      </c>
      <c r="E19" s="24" t="s">
        <v>85</v>
      </c>
      <c r="F19" s="24" t="s">
        <v>62</v>
      </c>
      <c r="G19" s="25"/>
      <c r="H19" s="25">
        <v>4000</v>
      </c>
      <c r="I19" s="25"/>
      <c r="J19" s="25">
        <f t="shared" ref="J19:J22" si="13">SUM(G19:I19)</f>
        <v>4000</v>
      </c>
      <c r="K19" s="25"/>
      <c r="L19" s="25"/>
      <c r="M19" s="25"/>
      <c r="N19" s="25">
        <f t="shared" ref="N19:N22" si="14">SUM(K19:M19)</f>
        <v>0</v>
      </c>
    </row>
    <row r="20" spans="2:14" ht="22" customHeight="1">
      <c r="B20" s="74"/>
      <c r="C20" s="91"/>
      <c r="D20" s="26" t="s">
        <v>75</v>
      </c>
      <c r="E20" s="26" t="s">
        <v>86</v>
      </c>
      <c r="F20" s="24" t="s">
        <v>62</v>
      </c>
      <c r="G20" s="25">
        <v>3000</v>
      </c>
      <c r="H20" s="25"/>
      <c r="I20" s="25"/>
      <c r="J20" s="25">
        <f t="shared" si="13"/>
        <v>3000</v>
      </c>
      <c r="K20" s="25"/>
      <c r="L20" s="25"/>
      <c r="M20" s="25"/>
      <c r="N20" s="25">
        <f t="shared" si="14"/>
        <v>0</v>
      </c>
    </row>
    <row r="21" spans="2:14" ht="22" customHeight="1">
      <c r="B21" s="74"/>
      <c r="C21" s="91"/>
      <c r="D21" s="24"/>
      <c r="E21" s="24"/>
      <c r="F21" s="24"/>
      <c r="G21" s="25"/>
      <c r="H21" s="25"/>
      <c r="I21" s="25"/>
      <c r="J21" s="25">
        <f t="shared" si="13"/>
        <v>0</v>
      </c>
      <c r="K21" s="25"/>
      <c r="L21" s="25"/>
      <c r="M21" s="25"/>
      <c r="N21" s="25">
        <f t="shared" si="14"/>
        <v>0</v>
      </c>
    </row>
    <row r="22" spans="2:14" ht="22" customHeight="1">
      <c r="B22" s="75"/>
      <c r="C22" s="92"/>
      <c r="D22" s="27"/>
      <c r="E22" s="27"/>
      <c r="F22" s="27"/>
      <c r="G22" s="28"/>
      <c r="H22" s="28"/>
      <c r="I22" s="28"/>
      <c r="J22" s="28">
        <f t="shared" si="13"/>
        <v>0</v>
      </c>
      <c r="K22" s="28"/>
      <c r="L22" s="28"/>
      <c r="M22" s="28"/>
      <c r="N22" s="28">
        <f t="shared" si="14"/>
        <v>0</v>
      </c>
    </row>
    <row r="23" spans="2:14" ht="22" customHeight="1">
      <c r="B23" s="73">
        <v>0.9</v>
      </c>
      <c r="C23" s="76" t="s">
        <v>34</v>
      </c>
      <c r="D23" s="22" t="s">
        <v>76</v>
      </c>
      <c r="E23" s="22" t="s">
        <v>87</v>
      </c>
      <c r="F23" s="22" t="s">
        <v>63</v>
      </c>
      <c r="G23" s="23"/>
      <c r="H23" s="23">
        <v>5000</v>
      </c>
      <c r="I23" s="23"/>
      <c r="J23" s="23">
        <f>SUM(G23:I23)</f>
        <v>5000</v>
      </c>
      <c r="K23" s="23"/>
      <c r="L23" s="23"/>
      <c r="M23" s="23"/>
      <c r="N23" s="23">
        <f>SUM(K23:M23)</f>
        <v>0</v>
      </c>
    </row>
    <row r="24" spans="2:14" ht="22" customHeight="1">
      <c r="B24" s="74"/>
      <c r="C24" s="79"/>
      <c r="D24" s="24" t="s">
        <v>77</v>
      </c>
      <c r="E24" s="24" t="s">
        <v>88</v>
      </c>
      <c r="F24" s="24" t="s">
        <v>64</v>
      </c>
      <c r="G24" s="25"/>
      <c r="H24" s="25"/>
      <c r="I24" s="25"/>
      <c r="J24" s="25">
        <f t="shared" ref="J24:J27" si="15">SUM(G24:I24)</f>
        <v>0</v>
      </c>
      <c r="K24" s="25">
        <v>4000</v>
      </c>
      <c r="L24" s="25"/>
      <c r="M24" s="25"/>
      <c r="N24" s="25">
        <f t="shared" ref="N24:N27" si="16">SUM(K24:M24)</f>
        <v>4000</v>
      </c>
    </row>
    <row r="25" spans="2:14" ht="22" customHeight="1">
      <c r="B25" s="74"/>
      <c r="C25" s="79"/>
      <c r="D25" s="24"/>
      <c r="E25" s="24"/>
      <c r="F25" s="24" t="s">
        <v>61</v>
      </c>
      <c r="G25" s="25"/>
      <c r="H25" s="25"/>
      <c r="I25" s="25">
        <v>6000</v>
      </c>
      <c r="J25" s="25">
        <f t="shared" si="15"/>
        <v>6000</v>
      </c>
      <c r="K25" s="25"/>
      <c r="L25" s="25"/>
      <c r="M25" s="25"/>
      <c r="N25" s="25">
        <f t="shared" si="16"/>
        <v>0</v>
      </c>
    </row>
    <row r="26" spans="2:14" ht="22" customHeight="1">
      <c r="B26" s="74"/>
      <c r="C26" s="79"/>
      <c r="D26" s="24"/>
      <c r="E26" s="24"/>
      <c r="F26" s="24"/>
      <c r="G26" s="25"/>
      <c r="H26" s="25"/>
      <c r="I26" s="25"/>
      <c r="J26" s="25">
        <f t="shared" si="15"/>
        <v>0</v>
      </c>
      <c r="K26" s="25"/>
      <c r="L26" s="25"/>
      <c r="M26" s="25"/>
      <c r="N26" s="25">
        <f t="shared" si="16"/>
        <v>0</v>
      </c>
    </row>
    <row r="27" spans="2:14" ht="22" customHeight="1">
      <c r="B27" s="75"/>
      <c r="C27" s="80"/>
      <c r="D27" s="27"/>
      <c r="E27" s="27"/>
      <c r="F27" s="27"/>
      <c r="G27" s="28"/>
      <c r="H27" s="28"/>
      <c r="I27" s="28"/>
      <c r="J27" s="28">
        <f t="shared" si="15"/>
        <v>0</v>
      </c>
      <c r="K27" s="28"/>
      <c r="L27" s="28"/>
      <c r="M27" s="28"/>
      <c r="N27" s="28">
        <f t="shared" si="16"/>
        <v>0</v>
      </c>
    </row>
    <row r="28" spans="2:14" ht="22" customHeight="1">
      <c r="B28" s="73">
        <v>0.8</v>
      </c>
      <c r="C28" s="76" t="s">
        <v>30</v>
      </c>
      <c r="D28" s="22" t="s">
        <v>73</v>
      </c>
      <c r="E28" s="22" t="s">
        <v>89</v>
      </c>
      <c r="F28" s="22" t="s">
        <v>66</v>
      </c>
      <c r="G28" s="23"/>
      <c r="H28" s="23"/>
      <c r="I28" s="23">
        <v>5000</v>
      </c>
      <c r="J28" s="23">
        <f>SUM(G28:I28)</f>
        <v>5000</v>
      </c>
      <c r="K28" s="23"/>
      <c r="L28" s="23"/>
      <c r="M28" s="23"/>
      <c r="N28" s="23">
        <f>SUM(K28:M28)</f>
        <v>0</v>
      </c>
    </row>
    <row r="29" spans="2:14" ht="22" customHeight="1">
      <c r="B29" s="74"/>
      <c r="C29" s="79"/>
      <c r="D29" s="24" t="s">
        <v>78</v>
      </c>
      <c r="E29" s="24" t="s">
        <v>86</v>
      </c>
      <c r="F29" s="24" t="s">
        <v>63</v>
      </c>
      <c r="G29" s="25"/>
      <c r="H29" s="25"/>
      <c r="I29" s="25">
        <v>1000</v>
      </c>
      <c r="J29" s="25">
        <f t="shared" ref="J29:J32" si="17">SUM(G29:I29)</f>
        <v>1000</v>
      </c>
      <c r="K29" s="25"/>
      <c r="L29" s="25"/>
      <c r="M29" s="25"/>
      <c r="N29" s="25">
        <f t="shared" ref="N29:N32" si="18">SUM(K29:M29)</f>
        <v>0</v>
      </c>
    </row>
    <row r="30" spans="2:14" ht="22" customHeight="1">
      <c r="B30" s="74"/>
      <c r="C30" s="79"/>
      <c r="D30" s="24" t="s">
        <v>79</v>
      </c>
      <c r="E30" s="24" t="s">
        <v>85</v>
      </c>
      <c r="F30" s="24" t="s">
        <v>62</v>
      </c>
      <c r="G30" s="25"/>
      <c r="H30" s="25"/>
      <c r="I30" s="25"/>
      <c r="J30" s="25">
        <f t="shared" si="17"/>
        <v>0</v>
      </c>
      <c r="K30" s="25"/>
      <c r="L30" s="25">
        <v>3000</v>
      </c>
      <c r="M30" s="25"/>
      <c r="N30" s="25">
        <f t="shared" si="18"/>
        <v>3000</v>
      </c>
    </row>
    <row r="31" spans="2:14" ht="22" customHeight="1">
      <c r="B31" s="74"/>
      <c r="C31" s="79"/>
      <c r="D31" s="24"/>
      <c r="E31" s="24"/>
      <c r="F31" s="24"/>
      <c r="G31" s="25"/>
      <c r="H31" s="25"/>
      <c r="I31" s="25"/>
      <c r="J31" s="25">
        <f t="shared" si="17"/>
        <v>0</v>
      </c>
      <c r="K31" s="25"/>
      <c r="L31" s="25"/>
      <c r="M31" s="25"/>
      <c r="N31" s="25">
        <f t="shared" si="18"/>
        <v>0</v>
      </c>
    </row>
    <row r="32" spans="2:14" ht="22" customHeight="1">
      <c r="B32" s="75"/>
      <c r="C32" s="80"/>
      <c r="D32" s="27"/>
      <c r="E32" s="27"/>
      <c r="F32" s="27"/>
      <c r="G32" s="28"/>
      <c r="H32" s="28"/>
      <c r="I32" s="28"/>
      <c r="J32" s="28">
        <f t="shared" si="17"/>
        <v>0</v>
      </c>
      <c r="K32" s="28"/>
      <c r="L32" s="28"/>
      <c r="M32" s="28"/>
      <c r="N32" s="28">
        <f t="shared" si="18"/>
        <v>0</v>
      </c>
    </row>
    <row r="33" spans="2:14" ht="22" customHeight="1">
      <c r="B33" s="73">
        <v>0.7</v>
      </c>
      <c r="C33" s="84" t="s">
        <v>95</v>
      </c>
      <c r="D33" s="22" t="s">
        <v>67</v>
      </c>
      <c r="E33" s="22" t="s">
        <v>72</v>
      </c>
      <c r="F33" s="22" t="s">
        <v>68</v>
      </c>
      <c r="G33" s="23"/>
      <c r="H33" s="23"/>
      <c r="I33" s="23"/>
      <c r="J33" s="23">
        <f>SUM(G33:I33)</f>
        <v>0</v>
      </c>
      <c r="K33" s="23"/>
      <c r="L33" s="23">
        <v>6000</v>
      </c>
      <c r="M33" s="23"/>
      <c r="N33" s="23">
        <f>SUM(K33:M33)</f>
        <v>6000</v>
      </c>
    </row>
    <row r="34" spans="2:14" ht="22" customHeight="1">
      <c r="B34" s="74"/>
      <c r="C34" s="85"/>
      <c r="D34" s="24" t="s">
        <v>69</v>
      </c>
      <c r="E34" s="24" t="s">
        <v>85</v>
      </c>
      <c r="F34" s="24" t="s">
        <v>61</v>
      </c>
      <c r="G34" s="25"/>
      <c r="H34" s="25"/>
      <c r="I34" s="25"/>
      <c r="J34" s="25">
        <f t="shared" ref="J34:J37" si="19">SUM(G34:I34)</f>
        <v>0</v>
      </c>
      <c r="K34" s="25"/>
      <c r="L34" s="25">
        <v>3000</v>
      </c>
      <c r="M34" s="25"/>
      <c r="N34" s="25">
        <f t="shared" ref="N34:N37" si="20">SUM(K34:M34)</f>
        <v>3000</v>
      </c>
    </row>
    <row r="35" spans="2:14" ht="22" customHeight="1">
      <c r="B35" s="74"/>
      <c r="C35" s="85"/>
      <c r="D35" s="24"/>
      <c r="E35" s="26"/>
      <c r="F35" s="24"/>
      <c r="G35" s="25"/>
      <c r="H35" s="25"/>
      <c r="I35" s="25"/>
      <c r="J35" s="25">
        <f t="shared" si="19"/>
        <v>0</v>
      </c>
      <c r="K35" s="25"/>
      <c r="L35" s="25"/>
      <c r="M35" s="25"/>
      <c r="N35" s="25">
        <f t="shared" si="20"/>
        <v>0</v>
      </c>
    </row>
    <row r="36" spans="2:14" ht="22" customHeight="1">
      <c r="B36" s="74"/>
      <c r="C36" s="85"/>
      <c r="D36" s="24"/>
      <c r="E36" s="24"/>
      <c r="F36" s="24"/>
      <c r="G36" s="25"/>
      <c r="H36" s="25"/>
      <c r="I36" s="25"/>
      <c r="J36" s="25">
        <f t="shared" si="19"/>
        <v>0</v>
      </c>
      <c r="K36" s="25"/>
      <c r="L36" s="25"/>
      <c r="M36" s="25"/>
      <c r="N36" s="25">
        <f t="shared" si="20"/>
        <v>0</v>
      </c>
    </row>
    <row r="37" spans="2:14" ht="22" customHeight="1">
      <c r="B37" s="75"/>
      <c r="C37" s="86"/>
      <c r="D37" s="27"/>
      <c r="E37" s="27"/>
      <c r="F37" s="27"/>
      <c r="G37" s="28"/>
      <c r="H37" s="28"/>
      <c r="I37" s="28"/>
      <c r="J37" s="28">
        <f t="shared" si="19"/>
        <v>0</v>
      </c>
      <c r="K37" s="28"/>
      <c r="L37" s="28"/>
      <c r="M37" s="28"/>
      <c r="N37" s="28">
        <f t="shared" si="20"/>
        <v>0</v>
      </c>
    </row>
    <row r="38" spans="2:14" ht="22" customHeight="1">
      <c r="B38" s="73">
        <v>0.6</v>
      </c>
      <c r="C38" s="81" t="s">
        <v>96</v>
      </c>
      <c r="D38" s="22" t="s">
        <v>80</v>
      </c>
      <c r="E38" s="22" t="s">
        <v>87</v>
      </c>
      <c r="F38" s="22" t="s">
        <v>62</v>
      </c>
      <c r="G38" s="23">
        <v>5000</v>
      </c>
      <c r="H38" s="23"/>
      <c r="I38" s="23"/>
      <c r="J38" s="23">
        <f>SUM(G38:I38)</f>
        <v>5000</v>
      </c>
      <c r="K38" s="23"/>
      <c r="L38" s="23"/>
      <c r="M38" s="23"/>
      <c r="N38" s="23">
        <f>SUM(K38:M38)</f>
        <v>0</v>
      </c>
    </row>
    <row r="39" spans="2:14" ht="22" customHeight="1">
      <c r="B39" s="74"/>
      <c r="C39" s="82"/>
      <c r="D39" s="24" t="s">
        <v>81</v>
      </c>
      <c r="E39" s="24" t="s">
        <v>88</v>
      </c>
      <c r="F39" s="24" t="s">
        <v>64</v>
      </c>
      <c r="G39" s="25">
        <v>1000</v>
      </c>
      <c r="H39" s="25"/>
      <c r="I39" s="25"/>
      <c r="J39" s="25">
        <f t="shared" ref="J39:J42" si="21">SUM(G39:I39)</f>
        <v>1000</v>
      </c>
      <c r="K39" s="25"/>
      <c r="L39" s="25"/>
      <c r="M39" s="25"/>
      <c r="N39" s="25">
        <f t="shared" ref="N39:N42" si="22">SUM(K39:M39)</f>
        <v>0</v>
      </c>
    </row>
    <row r="40" spans="2:14" ht="22" customHeight="1">
      <c r="B40" s="74"/>
      <c r="C40" s="82"/>
      <c r="D40" s="24" t="s">
        <v>82</v>
      </c>
      <c r="E40" s="26" t="s">
        <v>86</v>
      </c>
      <c r="F40" s="24" t="s">
        <v>66</v>
      </c>
      <c r="G40" s="25"/>
      <c r="H40" s="25"/>
      <c r="I40" s="25"/>
      <c r="J40" s="25">
        <f t="shared" si="21"/>
        <v>0</v>
      </c>
      <c r="K40" s="25"/>
      <c r="L40" s="25"/>
      <c r="M40" s="25"/>
      <c r="N40" s="25">
        <f t="shared" si="22"/>
        <v>0</v>
      </c>
    </row>
    <row r="41" spans="2:14" ht="22" customHeight="1">
      <c r="B41" s="74"/>
      <c r="C41" s="82"/>
      <c r="D41" s="24"/>
      <c r="E41" s="24"/>
      <c r="F41" s="24"/>
      <c r="G41" s="25"/>
      <c r="H41" s="25"/>
      <c r="I41" s="25"/>
      <c r="J41" s="25">
        <f t="shared" si="21"/>
        <v>0</v>
      </c>
      <c r="K41" s="25"/>
      <c r="L41" s="25"/>
      <c r="M41" s="25"/>
      <c r="N41" s="25">
        <f t="shared" si="22"/>
        <v>0</v>
      </c>
    </row>
    <row r="42" spans="2:14" ht="22" customHeight="1">
      <c r="B42" s="75"/>
      <c r="C42" s="83"/>
      <c r="D42" s="27"/>
      <c r="E42" s="27"/>
      <c r="F42" s="27"/>
      <c r="G42" s="28"/>
      <c r="H42" s="28"/>
      <c r="I42" s="28"/>
      <c r="J42" s="28">
        <f t="shared" si="21"/>
        <v>0</v>
      </c>
      <c r="K42" s="28"/>
      <c r="L42" s="28"/>
      <c r="M42" s="28"/>
      <c r="N42" s="28">
        <f t="shared" si="22"/>
        <v>0</v>
      </c>
    </row>
    <row r="43" spans="2:14" ht="22" customHeight="1">
      <c r="B43" s="73">
        <v>0.5</v>
      </c>
      <c r="C43" s="81" t="s">
        <v>92</v>
      </c>
      <c r="D43" s="22" t="s">
        <v>65</v>
      </c>
      <c r="E43" s="22" t="s">
        <v>89</v>
      </c>
      <c r="F43" s="22" t="s">
        <v>62</v>
      </c>
      <c r="G43" s="23"/>
      <c r="H43" s="23"/>
      <c r="I43" s="23"/>
      <c r="J43" s="23">
        <f>SUM(G43:I43)</f>
        <v>0</v>
      </c>
      <c r="K43" s="23"/>
      <c r="L43" s="23"/>
      <c r="M43" s="23"/>
      <c r="N43" s="23">
        <f>SUM(K43:M43)</f>
        <v>0</v>
      </c>
    </row>
    <row r="44" spans="2:14" ht="22" customHeight="1">
      <c r="B44" s="74"/>
      <c r="C44" s="82"/>
      <c r="D44" s="24" t="s">
        <v>77</v>
      </c>
      <c r="E44" s="24" t="s">
        <v>86</v>
      </c>
      <c r="F44" s="24" t="s">
        <v>63</v>
      </c>
      <c r="G44" s="25"/>
      <c r="H44" s="25"/>
      <c r="I44" s="25"/>
      <c r="J44" s="25">
        <f t="shared" ref="J44:J47" si="23">SUM(G44:I44)</f>
        <v>0</v>
      </c>
      <c r="K44" s="25"/>
      <c r="L44" s="25"/>
      <c r="M44" s="25"/>
      <c r="N44" s="25">
        <f t="shared" ref="N44:N47" si="24">SUM(K44:M44)</f>
        <v>0</v>
      </c>
    </row>
    <row r="45" spans="2:14" ht="22" customHeight="1">
      <c r="B45" s="74"/>
      <c r="C45" s="82"/>
      <c r="D45" s="26" t="s">
        <v>75</v>
      </c>
      <c r="E45" s="24" t="s">
        <v>85</v>
      </c>
      <c r="F45" s="24" t="s">
        <v>62</v>
      </c>
      <c r="G45" s="25"/>
      <c r="H45" s="25"/>
      <c r="I45" s="25"/>
      <c r="J45" s="25">
        <f t="shared" si="23"/>
        <v>0</v>
      </c>
      <c r="K45" s="25"/>
      <c r="L45" s="25"/>
      <c r="M45" s="25"/>
      <c r="N45" s="25">
        <f t="shared" si="24"/>
        <v>0</v>
      </c>
    </row>
    <row r="46" spans="2:14" ht="22" customHeight="1">
      <c r="B46" s="74"/>
      <c r="C46" s="82"/>
      <c r="D46" s="24"/>
      <c r="E46" s="24"/>
      <c r="F46" s="24"/>
      <c r="G46" s="25"/>
      <c r="H46" s="25"/>
      <c r="I46" s="25"/>
      <c r="J46" s="25">
        <f t="shared" si="23"/>
        <v>0</v>
      </c>
      <c r="K46" s="25"/>
      <c r="L46" s="25"/>
      <c r="M46" s="25"/>
      <c r="N46" s="25">
        <f t="shared" si="24"/>
        <v>0</v>
      </c>
    </row>
    <row r="47" spans="2:14" ht="22" customHeight="1">
      <c r="B47" s="75"/>
      <c r="C47" s="83"/>
      <c r="D47" s="27"/>
      <c r="E47" s="27"/>
      <c r="F47" s="27"/>
      <c r="G47" s="28"/>
      <c r="H47" s="28"/>
      <c r="I47" s="28"/>
      <c r="J47" s="28">
        <f t="shared" si="23"/>
        <v>0</v>
      </c>
      <c r="K47" s="28"/>
      <c r="L47" s="28"/>
      <c r="M47" s="28"/>
      <c r="N47" s="28">
        <f t="shared" si="24"/>
        <v>0</v>
      </c>
    </row>
    <row r="48" spans="2:14" ht="22" customHeight="1">
      <c r="B48" s="73">
        <v>0.4</v>
      </c>
      <c r="C48" s="76" t="s">
        <v>20</v>
      </c>
      <c r="D48" s="22" t="s">
        <v>65</v>
      </c>
      <c r="E48" s="22" t="s">
        <v>87</v>
      </c>
      <c r="F48" s="22" t="s">
        <v>63</v>
      </c>
      <c r="G48" s="23"/>
      <c r="H48" s="23"/>
      <c r="I48" s="23"/>
      <c r="J48" s="23">
        <f>SUM(G48:I48)</f>
        <v>0</v>
      </c>
      <c r="K48" s="23"/>
      <c r="L48" s="23"/>
      <c r="M48" s="23"/>
      <c r="N48" s="23">
        <f>SUM(K48:M48)</f>
        <v>0</v>
      </c>
    </row>
    <row r="49" spans="2:14" ht="22" customHeight="1">
      <c r="B49" s="74"/>
      <c r="C49" s="79"/>
      <c r="D49" s="24" t="s">
        <v>78</v>
      </c>
      <c r="E49" s="24" t="s">
        <v>88</v>
      </c>
      <c r="F49" s="24" t="s">
        <v>64</v>
      </c>
      <c r="G49" s="25"/>
      <c r="H49" s="25"/>
      <c r="I49" s="25"/>
      <c r="J49" s="25">
        <f t="shared" ref="J49:J52" si="25">SUM(G49:I49)</f>
        <v>0</v>
      </c>
      <c r="K49" s="25"/>
      <c r="L49" s="25"/>
      <c r="M49" s="25"/>
      <c r="N49" s="25">
        <f t="shared" ref="N49:N52" si="26">SUM(K49:M49)</f>
        <v>0</v>
      </c>
    </row>
    <row r="50" spans="2:14" ht="22" customHeight="1">
      <c r="B50" s="74"/>
      <c r="C50" s="79"/>
      <c r="D50" s="24" t="s">
        <v>79</v>
      </c>
      <c r="E50" s="26" t="s">
        <v>86</v>
      </c>
      <c r="F50" s="24" t="s">
        <v>61</v>
      </c>
      <c r="G50" s="25"/>
      <c r="H50" s="25"/>
      <c r="I50" s="25"/>
      <c r="J50" s="25">
        <f t="shared" si="25"/>
        <v>0</v>
      </c>
      <c r="K50" s="25"/>
      <c r="L50" s="25"/>
      <c r="M50" s="25"/>
      <c r="N50" s="25">
        <f t="shared" si="26"/>
        <v>0</v>
      </c>
    </row>
    <row r="51" spans="2:14" ht="22" customHeight="1">
      <c r="B51" s="74"/>
      <c r="C51" s="79"/>
      <c r="D51" s="24"/>
      <c r="E51" s="24"/>
      <c r="F51" s="24"/>
      <c r="G51" s="25"/>
      <c r="H51" s="25"/>
      <c r="I51" s="25"/>
      <c r="J51" s="25">
        <f t="shared" si="25"/>
        <v>0</v>
      </c>
      <c r="K51" s="25"/>
      <c r="L51" s="25"/>
      <c r="M51" s="25"/>
      <c r="N51" s="25">
        <f t="shared" si="26"/>
        <v>0</v>
      </c>
    </row>
    <row r="52" spans="2:14" ht="22" customHeight="1">
      <c r="B52" s="75"/>
      <c r="C52" s="80"/>
      <c r="D52" s="27"/>
      <c r="E52" s="27"/>
      <c r="F52" s="27"/>
      <c r="G52" s="28"/>
      <c r="H52" s="28"/>
      <c r="I52" s="28"/>
      <c r="J52" s="28">
        <f t="shared" si="25"/>
        <v>0</v>
      </c>
      <c r="K52" s="28"/>
      <c r="L52" s="28"/>
      <c r="M52" s="28"/>
      <c r="N52" s="28">
        <f t="shared" si="26"/>
        <v>0</v>
      </c>
    </row>
    <row r="53" spans="2:14" ht="22" customHeight="1">
      <c r="B53" s="73">
        <v>0.3</v>
      </c>
      <c r="C53" s="76" t="s">
        <v>70</v>
      </c>
      <c r="D53" s="22" t="s">
        <v>80</v>
      </c>
      <c r="E53" s="22" t="s">
        <v>89</v>
      </c>
      <c r="F53" s="29" t="s">
        <v>7</v>
      </c>
      <c r="G53" s="29" t="s">
        <v>7</v>
      </c>
      <c r="H53" s="29" t="s">
        <v>7</v>
      </c>
      <c r="I53" s="29" t="s">
        <v>7</v>
      </c>
      <c r="J53" s="29" t="s">
        <v>7</v>
      </c>
      <c r="K53" s="29" t="s">
        <v>7</v>
      </c>
      <c r="L53" s="29" t="s">
        <v>7</v>
      </c>
      <c r="M53" s="29" t="s">
        <v>7</v>
      </c>
      <c r="N53" s="29" t="s">
        <v>7</v>
      </c>
    </row>
    <row r="54" spans="2:14" ht="22" customHeight="1">
      <c r="B54" s="74"/>
      <c r="C54" s="79"/>
      <c r="D54" s="26" t="s">
        <v>75</v>
      </c>
      <c r="E54" s="24" t="s">
        <v>86</v>
      </c>
      <c r="F54" s="30" t="s">
        <v>7</v>
      </c>
      <c r="G54" s="30" t="s">
        <v>7</v>
      </c>
      <c r="H54" s="30" t="s">
        <v>7</v>
      </c>
      <c r="I54" s="30" t="s">
        <v>7</v>
      </c>
      <c r="J54" s="30" t="s">
        <v>7</v>
      </c>
      <c r="K54" s="30" t="s">
        <v>7</v>
      </c>
      <c r="L54" s="30" t="s">
        <v>7</v>
      </c>
      <c r="M54" s="30" t="s">
        <v>7</v>
      </c>
      <c r="N54" s="30" t="s">
        <v>7</v>
      </c>
    </row>
    <row r="55" spans="2:14" ht="22" customHeight="1">
      <c r="B55" s="74"/>
      <c r="C55" s="79"/>
      <c r="D55" s="24" t="s">
        <v>83</v>
      </c>
      <c r="E55" s="24" t="s">
        <v>85</v>
      </c>
      <c r="F55" s="30" t="s">
        <v>7</v>
      </c>
      <c r="G55" s="30" t="s">
        <v>7</v>
      </c>
      <c r="H55" s="30" t="s">
        <v>7</v>
      </c>
      <c r="I55" s="30" t="s">
        <v>7</v>
      </c>
      <c r="J55" s="30" t="s">
        <v>7</v>
      </c>
      <c r="K55" s="30" t="s">
        <v>7</v>
      </c>
      <c r="L55" s="30" t="s">
        <v>7</v>
      </c>
      <c r="M55" s="30" t="s">
        <v>7</v>
      </c>
      <c r="N55" s="30" t="s">
        <v>7</v>
      </c>
    </row>
    <row r="56" spans="2:14" ht="22" customHeight="1">
      <c r="B56" s="74"/>
      <c r="C56" s="79"/>
      <c r="D56" s="24"/>
      <c r="E56" s="24"/>
      <c r="F56" s="30" t="s">
        <v>7</v>
      </c>
      <c r="G56" s="30" t="s">
        <v>7</v>
      </c>
      <c r="H56" s="30" t="s">
        <v>7</v>
      </c>
      <c r="I56" s="30" t="s">
        <v>7</v>
      </c>
      <c r="J56" s="30" t="s">
        <v>7</v>
      </c>
      <c r="K56" s="30" t="s">
        <v>7</v>
      </c>
      <c r="L56" s="30" t="s">
        <v>7</v>
      </c>
      <c r="M56" s="30" t="s">
        <v>7</v>
      </c>
      <c r="N56" s="30" t="s">
        <v>7</v>
      </c>
    </row>
    <row r="57" spans="2:14" ht="22" customHeight="1">
      <c r="B57" s="75"/>
      <c r="C57" s="80"/>
      <c r="D57" s="27"/>
      <c r="E57" s="27"/>
      <c r="F57" s="31" t="s">
        <v>7</v>
      </c>
      <c r="G57" s="31" t="s">
        <v>7</v>
      </c>
      <c r="H57" s="31" t="s">
        <v>7</v>
      </c>
      <c r="I57" s="31" t="s">
        <v>7</v>
      </c>
      <c r="J57" s="31" t="s">
        <v>7</v>
      </c>
      <c r="K57" s="31" t="s">
        <v>7</v>
      </c>
      <c r="L57" s="31" t="s">
        <v>7</v>
      </c>
      <c r="M57" s="31" t="s">
        <v>7</v>
      </c>
      <c r="N57" s="31" t="s">
        <v>7</v>
      </c>
    </row>
    <row r="58" spans="2:14" ht="22" customHeight="1">
      <c r="B58" s="73">
        <v>0.2</v>
      </c>
      <c r="C58" s="76" t="s">
        <v>94</v>
      </c>
      <c r="D58" s="22" t="s">
        <v>65</v>
      </c>
      <c r="E58" s="22" t="s">
        <v>72</v>
      </c>
      <c r="F58" s="29" t="s">
        <v>7</v>
      </c>
      <c r="G58" s="29" t="s">
        <v>7</v>
      </c>
      <c r="H58" s="29" t="s">
        <v>7</v>
      </c>
      <c r="I58" s="29" t="s">
        <v>7</v>
      </c>
      <c r="J58" s="29" t="s">
        <v>7</v>
      </c>
      <c r="K58" s="29" t="s">
        <v>7</v>
      </c>
      <c r="L58" s="29" t="s">
        <v>7</v>
      </c>
      <c r="M58" s="29" t="s">
        <v>7</v>
      </c>
      <c r="N58" s="29" t="s">
        <v>7</v>
      </c>
    </row>
    <row r="59" spans="2:14" ht="22" customHeight="1">
      <c r="B59" s="74"/>
      <c r="C59" s="79"/>
      <c r="D59" s="24" t="s">
        <v>77</v>
      </c>
      <c r="E59" s="24" t="s">
        <v>85</v>
      </c>
      <c r="F59" s="30" t="s">
        <v>7</v>
      </c>
      <c r="G59" s="30" t="s">
        <v>7</v>
      </c>
      <c r="H59" s="30" t="s">
        <v>7</v>
      </c>
      <c r="I59" s="30" t="s">
        <v>7</v>
      </c>
      <c r="J59" s="30" t="s">
        <v>7</v>
      </c>
      <c r="K59" s="30" t="s">
        <v>7</v>
      </c>
      <c r="L59" s="30" t="s">
        <v>7</v>
      </c>
      <c r="M59" s="30" t="s">
        <v>7</v>
      </c>
      <c r="N59" s="30" t="s">
        <v>7</v>
      </c>
    </row>
    <row r="60" spans="2:14" ht="22" customHeight="1">
      <c r="B60" s="74"/>
      <c r="C60" s="79"/>
      <c r="D60" s="26" t="s">
        <v>75</v>
      </c>
      <c r="E60" s="26" t="s">
        <v>86</v>
      </c>
      <c r="F60" s="30" t="s">
        <v>7</v>
      </c>
      <c r="G60" s="30" t="s">
        <v>7</v>
      </c>
      <c r="H60" s="30" t="s">
        <v>7</v>
      </c>
      <c r="I60" s="30" t="s">
        <v>7</v>
      </c>
      <c r="J60" s="30" t="s">
        <v>7</v>
      </c>
      <c r="K60" s="30" t="s">
        <v>7</v>
      </c>
      <c r="L60" s="30" t="s">
        <v>7</v>
      </c>
      <c r="M60" s="30" t="s">
        <v>7</v>
      </c>
      <c r="N60" s="30" t="s">
        <v>7</v>
      </c>
    </row>
    <row r="61" spans="2:14" ht="22" customHeight="1">
      <c r="B61" s="74"/>
      <c r="C61" s="79"/>
      <c r="D61" s="24"/>
      <c r="E61" s="24"/>
      <c r="F61" s="30" t="s">
        <v>7</v>
      </c>
      <c r="G61" s="30" t="s">
        <v>7</v>
      </c>
      <c r="H61" s="30" t="s">
        <v>7</v>
      </c>
      <c r="I61" s="30" t="s">
        <v>7</v>
      </c>
      <c r="J61" s="30" t="s">
        <v>7</v>
      </c>
      <c r="K61" s="30" t="s">
        <v>7</v>
      </c>
      <c r="L61" s="30" t="s">
        <v>7</v>
      </c>
      <c r="M61" s="30" t="s">
        <v>7</v>
      </c>
      <c r="N61" s="30" t="s">
        <v>7</v>
      </c>
    </row>
    <row r="62" spans="2:14" ht="22" customHeight="1">
      <c r="B62" s="75"/>
      <c r="C62" s="80"/>
      <c r="D62" s="27"/>
      <c r="E62" s="27"/>
      <c r="F62" s="31" t="s">
        <v>7</v>
      </c>
      <c r="G62" s="31" t="s">
        <v>7</v>
      </c>
      <c r="H62" s="31" t="s">
        <v>7</v>
      </c>
      <c r="I62" s="31" t="s">
        <v>7</v>
      </c>
      <c r="J62" s="31" t="s">
        <v>7</v>
      </c>
      <c r="K62" s="31" t="s">
        <v>7</v>
      </c>
      <c r="L62" s="31" t="s">
        <v>7</v>
      </c>
      <c r="M62" s="31" t="s">
        <v>7</v>
      </c>
      <c r="N62" s="31" t="s">
        <v>7</v>
      </c>
    </row>
    <row r="63" spans="2:14" ht="22" customHeight="1">
      <c r="B63" s="73">
        <v>0.1</v>
      </c>
      <c r="C63" s="76" t="s">
        <v>9</v>
      </c>
      <c r="D63" s="22" t="s">
        <v>73</v>
      </c>
      <c r="E63" s="22" t="s">
        <v>89</v>
      </c>
      <c r="F63" s="29" t="s">
        <v>7</v>
      </c>
      <c r="G63" s="29" t="s">
        <v>7</v>
      </c>
      <c r="H63" s="29" t="s">
        <v>7</v>
      </c>
      <c r="I63" s="29" t="s">
        <v>7</v>
      </c>
      <c r="J63" s="29" t="s">
        <v>7</v>
      </c>
      <c r="K63" s="29" t="s">
        <v>7</v>
      </c>
      <c r="L63" s="29" t="s">
        <v>7</v>
      </c>
      <c r="M63" s="29" t="s">
        <v>7</v>
      </c>
      <c r="N63" s="29" t="s">
        <v>7</v>
      </c>
    </row>
    <row r="64" spans="2:14" ht="22" customHeight="1">
      <c r="B64" s="74"/>
      <c r="C64" s="79"/>
      <c r="D64" s="24" t="s">
        <v>78</v>
      </c>
      <c r="E64" s="24" t="s">
        <v>86</v>
      </c>
      <c r="F64" s="30" t="s">
        <v>7</v>
      </c>
      <c r="G64" s="30" t="s">
        <v>7</v>
      </c>
      <c r="H64" s="30" t="s">
        <v>7</v>
      </c>
      <c r="I64" s="30" t="s">
        <v>7</v>
      </c>
      <c r="J64" s="30" t="s">
        <v>7</v>
      </c>
      <c r="K64" s="30" t="s">
        <v>7</v>
      </c>
      <c r="L64" s="30" t="s">
        <v>7</v>
      </c>
      <c r="M64" s="30" t="s">
        <v>7</v>
      </c>
      <c r="N64" s="30" t="s">
        <v>7</v>
      </c>
    </row>
    <row r="65" spans="2:14" ht="22" customHeight="1">
      <c r="B65" s="74"/>
      <c r="C65" s="79"/>
      <c r="D65" s="24" t="s">
        <v>79</v>
      </c>
      <c r="E65" s="24" t="s">
        <v>85</v>
      </c>
      <c r="F65" s="30" t="s">
        <v>7</v>
      </c>
      <c r="G65" s="30" t="s">
        <v>7</v>
      </c>
      <c r="H65" s="30" t="s">
        <v>7</v>
      </c>
      <c r="I65" s="30" t="s">
        <v>7</v>
      </c>
      <c r="J65" s="30" t="s">
        <v>7</v>
      </c>
      <c r="K65" s="30" t="s">
        <v>7</v>
      </c>
      <c r="L65" s="30" t="s">
        <v>7</v>
      </c>
      <c r="M65" s="30" t="s">
        <v>7</v>
      </c>
      <c r="N65" s="30" t="s">
        <v>7</v>
      </c>
    </row>
    <row r="66" spans="2:14" ht="22" customHeight="1">
      <c r="B66" s="74"/>
      <c r="C66" s="79"/>
      <c r="D66" s="24"/>
      <c r="E66" s="24"/>
      <c r="F66" s="30" t="s">
        <v>7</v>
      </c>
      <c r="G66" s="30" t="s">
        <v>7</v>
      </c>
      <c r="H66" s="30" t="s">
        <v>7</v>
      </c>
      <c r="I66" s="30" t="s">
        <v>7</v>
      </c>
      <c r="J66" s="30" t="s">
        <v>7</v>
      </c>
      <c r="K66" s="30" t="s">
        <v>7</v>
      </c>
      <c r="L66" s="30" t="s">
        <v>7</v>
      </c>
      <c r="M66" s="30" t="s">
        <v>7</v>
      </c>
      <c r="N66" s="30" t="s">
        <v>7</v>
      </c>
    </row>
    <row r="67" spans="2:14" ht="22" customHeight="1">
      <c r="B67" s="75"/>
      <c r="C67" s="80"/>
      <c r="D67" s="27"/>
      <c r="E67" s="27"/>
      <c r="F67" s="31" t="s">
        <v>7</v>
      </c>
      <c r="G67" s="31" t="s">
        <v>7</v>
      </c>
      <c r="H67" s="31" t="s">
        <v>7</v>
      </c>
      <c r="I67" s="31" t="s">
        <v>7</v>
      </c>
      <c r="J67" s="31" t="s">
        <v>7</v>
      </c>
      <c r="K67" s="31" t="s">
        <v>7</v>
      </c>
      <c r="L67" s="31" t="s">
        <v>7</v>
      </c>
      <c r="M67" s="31" t="s">
        <v>7</v>
      </c>
      <c r="N67" s="31" t="s">
        <v>7</v>
      </c>
    </row>
    <row r="68" spans="2:14" ht="22" customHeight="1">
      <c r="B68" s="73">
        <v>0</v>
      </c>
      <c r="C68" s="76" t="s">
        <v>71</v>
      </c>
      <c r="D68" s="22" t="s">
        <v>73</v>
      </c>
      <c r="E68" s="24" t="s">
        <v>88</v>
      </c>
      <c r="F68" s="29" t="s">
        <v>7</v>
      </c>
      <c r="G68" s="29" t="s">
        <v>7</v>
      </c>
      <c r="H68" s="29" t="s">
        <v>7</v>
      </c>
      <c r="I68" s="29" t="s">
        <v>7</v>
      </c>
      <c r="J68" s="29" t="s">
        <v>7</v>
      </c>
      <c r="K68" s="29" t="s">
        <v>7</v>
      </c>
      <c r="L68" s="29" t="s">
        <v>7</v>
      </c>
      <c r="M68" s="29" t="s">
        <v>7</v>
      </c>
      <c r="N68" s="29" t="s">
        <v>7</v>
      </c>
    </row>
    <row r="69" spans="2:14" ht="22" customHeight="1">
      <c r="B69" s="74"/>
      <c r="C69" s="77"/>
      <c r="D69" s="24" t="s">
        <v>84</v>
      </c>
      <c r="E69" s="26" t="s">
        <v>86</v>
      </c>
      <c r="F69" s="30" t="s">
        <v>7</v>
      </c>
      <c r="G69" s="30" t="s">
        <v>7</v>
      </c>
      <c r="H69" s="30" t="s">
        <v>7</v>
      </c>
      <c r="I69" s="30" t="s">
        <v>7</v>
      </c>
      <c r="J69" s="30" t="s">
        <v>7</v>
      </c>
      <c r="K69" s="30" t="s">
        <v>7</v>
      </c>
      <c r="L69" s="30" t="s">
        <v>7</v>
      </c>
      <c r="M69" s="30" t="s">
        <v>7</v>
      </c>
      <c r="N69" s="30" t="s">
        <v>7</v>
      </c>
    </row>
    <row r="70" spans="2:14" ht="22" customHeight="1">
      <c r="B70" s="74"/>
      <c r="C70" s="77"/>
      <c r="D70" s="24"/>
      <c r="E70" s="24"/>
      <c r="F70" s="30" t="s">
        <v>7</v>
      </c>
      <c r="G70" s="30" t="s">
        <v>7</v>
      </c>
      <c r="H70" s="30" t="s">
        <v>7</v>
      </c>
      <c r="I70" s="30" t="s">
        <v>7</v>
      </c>
      <c r="J70" s="30" t="s">
        <v>7</v>
      </c>
      <c r="K70" s="30" t="s">
        <v>7</v>
      </c>
      <c r="L70" s="30" t="s">
        <v>7</v>
      </c>
      <c r="M70" s="30" t="s">
        <v>7</v>
      </c>
      <c r="N70" s="30" t="s">
        <v>7</v>
      </c>
    </row>
    <row r="71" spans="2:14" ht="22" customHeight="1">
      <c r="B71" s="74"/>
      <c r="C71" s="77"/>
      <c r="D71" s="24"/>
      <c r="E71" s="24"/>
      <c r="F71" s="30" t="s">
        <v>7</v>
      </c>
      <c r="G71" s="30" t="s">
        <v>7</v>
      </c>
      <c r="H71" s="30" t="s">
        <v>7</v>
      </c>
      <c r="I71" s="30" t="s">
        <v>7</v>
      </c>
      <c r="J71" s="30" t="s">
        <v>7</v>
      </c>
      <c r="K71" s="30" t="s">
        <v>7</v>
      </c>
      <c r="L71" s="30" t="s">
        <v>7</v>
      </c>
      <c r="M71" s="30" t="s">
        <v>7</v>
      </c>
      <c r="N71" s="30" t="s">
        <v>7</v>
      </c>
    </row>
    <row r="72" spans="2:14" ht="22" customHeight="1">
      <c r="B72" s="75"/>
      <c r="C72" s="78"/>
      <c r="D72" s="27"/>
      <c r="E72" s="27"/>
      <c r="F72" s="31" t="s">
        <v>7</v>
      </c>
      <c r="G72" s="31" t="s">
        <v>7</v>
      </c>
      <c r="H72" s="31" t="s">
        <v>7</v>
      </c>
      <c r="I72" s="31" t="s">
        <v>7</v>
      </c>
      <c r="J72" s="31" t="s">
        <v>7</v>
      </c>
      <c r="K72" s="31" t="s">
        <v>7</v>
      </c>
      <c r="L72" s="31" t="s">
        <v>7</v>
      </c>
      <c r="M72" s="31" t="s">
        <v>7</v>
      </c>
      <c r="N72" s="31" t="s">
        <v>7</v>
      </c>
    </row>
  </sheetData>
  <mergeCells count="33">
    <mergeCell ref="B18:B22"/>
    <mergeCell ref="C18:C22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23:B27"/>
    <mergeCell ref="C23:C27"/>
    <mergeCell ref="B28:B32"/>
    <mergeCell ref="C28:C32"/>
    <mergeCell ref="B33:B37"/>
    <mergeCell ref="C33:C37"/>
    <mergeCell ref="B38:B42"/>
    <mergeCell ref="C38:C42"/>
    <mergeCell ref="B43:B47"/>
    <mergeCell ref="C43:C47"/>
    <mergeCell ref="B48:B52"/>
    <mergeCell ref="C48:C52"/>
    <mergeCell ref="B68:B72"/>
    <mergeCell ref="C68:C72"/>
    <mergeCell ref="B53:B57"/>
    <mergeCell ref="C53:C57"/>
    <mergeCell ref="B58:B62"/>
    <mergeCell ref="C58:C62"/>
    <mergeCell ref="B63:B67"/>
    <mergeCell ref="C63:C67"/>
  </mergeCells>
  <phoneticPr fontId="1"/>
  <pageMargins left="0.7" right="0.7" top="0.75" bottom="0.75" header="0" footer="0"/>
  <pageSetup orientation="landscape" r:id="rId1"/>
  <ignoredErrors>
    <ignoredError sqref="H9 G12 I10 I14:I15 K12 L11" formulaRange="1"/>
    <ignoredError sqref="J9:J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11EF8-7A28-4446-97DC-5D906FC36EFA}">
  <sheetPr>
    <outlinePr summaryBelow="0" summaryRight="0"/>
  </sheetPr>
  <dimension ref="A1:N72"/>
  <sheetViews>
    <sheetView showGridLines="0" zoomScaleNormal="100" workbookViewId="0">
      <pane ySplit="17" topLeftCell="A18" activePane="bottomLeft" state="frozen"/>
      <selection pane="bottomLeft"/>
    </sheetView>
  </sheetViews>
  <sheetFormatPr baseColWidth="10" defaultColWidth="14.5" defaultRowHeight="22" customHeight="1"/>
  <cols>
    <col min="1" max="1" width="3" style="8" customWidth="1"/>
    <col min="2" max="2" width="7.83203125" style="8" customWidth="1"/>
    <col min="3" max="3" width="6.33203125" style="8" customWidth="1"/>
    <col min="4" max="5" width="25.33203125" style="8" customWidth="1"/>
    <col min="6" max="13" width="14.5" style="8"/>
    <col min="14" max="18" width="20.83203125" style="8" customWidth="1"/>
    <col min="19" max="16384" width="14.5" style="8"/>
  </cols>
  <sheetData>
    <row r="1" spans="1:14" ht="22" customHeight="1">
      <c r="A1" s="70" t="s">
        <v>103</v>
      </c>
    </row>
    <row r="2" spans="1:14" ht="22" customHeight="1">
      <c r="B2" s="8" t="s">
        <v>40</v>
      </c>
      <c r="N2" s="8" t="s">
        <v>41</v>
      </c>
    </row>
    <row r="3" spans="1:14" ht="22" customHeight="1">
      <c r="N3" s="8" t="s">
        <v>42</v>
      </c>
    </row>
    <row r="4" spans="1:14" ht="22" customHeight="1">
      <c r="B4" s="9" t="s">
        <v>43</v>
      </c>
      <c r="C4" s="10"/>
      <c r="D4" s="10"/>
      <c r="E4" s="11"/>
      <c r="F4" s="63"/>
      <c r="G4" s="47" t="s">
        <v>44</v>
      </c>
      <c r="H4" s="54" t="s">
        <v>45</v>
      </c>
      <c r="I4" s="54" t="s">
        <v>46</v>
      </c>
      <c r="J4" s="61" t="s">
        <v>47</v>
      </c>
      <c r="K4" s="54" t="s">
        <v>48</v>
      </c>
      <c r="L4" s="54" t="s">
        <v>49</v>
      </c>
      <c r="M4" s="54" t="s">
        <v>50</v>
      </c>
      <c r="N4" s="46" t="s">
        <v>51</v>
      </c>
    </row>
    <row r="5" spans="1:14" ht="22" customHeight="1">
      <c r="B5" s="93" t="s">
        <v>52</v>
      </c>
      <c r="C5" s="94"/>
      <c r="D5" s="94"/>
      <c r="E5" s="12"/>
      <c r="F5" s="64"/>
      <c r="G5" s="48">
        <v>0</v>
      </c>
      <c r="H5" s="55">
        <v>0</v>
      </c>
      <c r="I5" s="55">
        <v>0</v>
      </c>
      <c r="J5" s="55">
        <f>SUM(G5:I5)</f>
        <v>0</v>
      </c>
      <c r="K5" s="55">
        <v>0</v>
      </c>
      <c r="L5" s="55">
        <v>0</v>
      </c>
      <c r="M5" s="55">
        <v>0</v>
      </c>
      <c r="N5" s="14">
        <f>SUM(K5:M5)</f>
        <v>0</v>
      </c>
    </row>
    <row r="6" spans="1:14" ht="22" customHeight="1">
      <c r="B6" s="95" t="s">
        <v>53</v>
      </c>
      <c r="C6" s="96"/>
      <c r="D6" s="96"/>
      <c r="E6" s="13"/>
      <c r="F6" s="65"/>
      <c r="G6" s="49">
        <f t="shared" ref="G6:M6" si="0">SUM(G9:G11)</f>
        <v>0</v>
      </c>
      <c r="H6" s="56">
        <f t="shared" si="0"/>
        <v>0</v>
      </c>
      <c r="I6" s="56">
        <f t="shared" si="0"/>
        <v>0</v>
      </c>
      <c r="J6" s="56">
        <f>SUM(J9:J11)</f>
        <v>0</v>
      </c>
      <c r="K6" s="56">
        <f t="shared" si="0"/>
        <v>0</v>
      </c>
      <c r="L6" s="56">
        <f t="shared" si="0"/>
        <v>0</v>
      </c>
      <c r="M6" s="56">
        <f t="shared" si="0"/>
        <v>0</v>
      </c>
      <c r="N6" s="15">
        <f>SUM(N9:N11)</f>
        <v>0</v>
      </c>
    </row>
    <row r="7" spans="1:14" ht="22" customHeight="1">
      <c r="B7" s="95" t="s">
        <v>54</v>
      </c>
      <c r="C7" s="96"/>
      <c r="D7" s="96"/>
      <c r="E7" s="13"/>
      <c r="F7" s="65"/>
      <c r="G7" s="50">
        <f>(G9+G10+G11)-G5</f>
        <v>0</v>
      </c>
      <c r="H7" s="57">
        <f>(H9+H10+H11)-H5</f>
        <v>0</v>
      </c>
      <c r="I7" s="57">
        <f>(I9+I10+I11)-I5</f>
        <v>0</v>
      </c>
      <c r="J7" s="57">
        <f>(J9+J10+J11)-J5</f>
        <v>0</v>
      </c>
      <c r="K7" s="57">
        <f t="shared" ref="K7:M7" si="1">(K9+K11)-K5</f>
        <v>0</v>
      </c>
      <c r="L7" s="57">
        <f t="shared" si="1"/>
        <v>0</v>
      </c>
      <c r="M7" s="57">
        <f t="shared" si="1"/>
        <v>0</v>
      </c>
      <c r="N7" s="16">
        <f>(N9+N10+N11)-N5</f>
        <v>0</v>
      </c>
    </row>
    <row r="8" spans="1:14" ht="22" customHeight="1">
      <c r="B8" s="95" t="s">
        <v>55</v>
      </c>
      <c r="C8" s="96"/>
      <c r="D8" s="96"/>
      <c r="E8" s="13"/>
      <c r="F8" s="65"/>
      <c r="G8" s="51" t="str">
        <f t="shared" ref="G8:N8" si="2">IFERROR((G9+G10+G11)/G5,"")</f>
        <v/>
      </c>
      <c r="H8" s="58" t="str">
        <f t="shared" si="2"/>
        <v/>
      </c>
      <c r="I8" s="58" t="str">
        <f t="shared" si="2"/>
        <v/>
      </c>
      <c r="J8" s="58" t="str">
        <f t="shared" si="2"/>
        <v/>
      </c>
      <c r="K8" s="58" t="str">
        <f t="shared" si="2"/>
        <v/>
      </c>
      <c r="L8" s="58" t="str">
        <f t="shared" si="2"/>
        <v/>
      </c>
      <c r="M8" s="58" t="str">
        <f t="shared" si="2"/>
        <v/>
      </c>
      <c r="N8" s="17" t="str">
        <f t="shared" si="2"/>
        <v/>
      </c>
    </row>
    <row r="9" spans="1:14" ht="22" customHeight="1">
      <c r="B9" s="95" t="s">
        <v>56</v>
      </c>
      <c r="C9" s="96"/>
      <c r="D9" s="96"/>
      <c r="E9" s="13"/>
      <c r="F9" s="65"/>
      <c r="G9" s="49">
        <f>SUM(G18:G22)</f>
        <v>0</v>
      </c>
      <c r="H9" s="56">
        <f>SUM(H18:H22)</f>
        <v>0</v>
      </c>
      <c r="I9" s="56">
        <f>SUM(I18:I22)</f>
        <v>0</v>
      </c>
      <c r="J9" s="56">
        <f t="shared" ref="J9:J15" si="3">SUM(G9:I9)</f>
        <v>0</v>
      </c>
      <c r="K9" s="56">
        <f t="shared" ref="K9:M9" si="4">SUM(K18:K22)</f>
        <v>0</v>
      </c>
      <c r="L9" s="56">
        <f t="shared" si="4"/>
        <v>0</v>
      </c>
      <c r="M9" s="56">
        <f t="shared" si="4"/>
        <v>0</v>
      </c>
      <c r="N9" s="15">
        <f t="shared" ref="N9:N15" si="5">SUM(K9:M9)</f>
        <v>0</v>
      </c>
    </row>
    <row r="10" spans="1:14" ht="22" customHeight="1">
      <c r="B10" s="87" t="s">
        <v>57</v>
      </c>
      <c r="C10" s="88"/>
      <c r="D10" s="88"/>
      <c r="E10" s="18"/>
      <c r="F10" s="66"/>
      <c r="G10" s="52">
        <f>SUM(G23:G27)</f>
        <v>0</v>
      </c>
      <c r="H10" s="59">
        <f>SUM(H23:H27)</f>
        <v>0</v>
      </c>
      <c r="I10" s="59">
        <f>SUM(I23:I27)</f>
        <v>0</v>
      </c>
      <c r="J10" s="56">
        <f>SUM(G10:I10)</f>
        <v>0</v>
      </c>
      <c r="K10" s="59">
        <f t="shared" ref="K10:M10" si="6">SUM(K23:K27)</f>
        <v>0</v>
      </c>
      <c r="L10" s="59">
        <f t="shared" si="6"/>
        <v>0</v>
      </c>
      <c r="M10" s="59">
        <f t="shared" si="6"/>
        <v>0</v>
      </c>
      <c r="N10" s="15">
        <f t="shared" si="5"/>
        <v>0</v>
      </c>
    </row>
    <row r="11" spans="1:14" ht="22" customHeight="1">
      <c r="B11" s="87" t="s">
        <v>58</v>
      </c>
      <c r="C11" s="88"/>
      <c r="D11" s="88"/>
      <c r="E11" s="18"/>
      <c r="F11" s="66"/>
      <c r="G11" s="52">
        <f>SUM(G28:G32)</f>
        <v>0</v>
      </c>
      <c r="H11" s="59">
        <f t="shared" ref="H11:I11" si="7">SUM(H28:H32)</f>
        <v>0</v>
      </c>
      <c r="I11" s="59">
        <f t="shared" si="7"/>
        <v>0</v>
      </c>
      <c r="J11" s="56">
        <f t="shared" si="3"/>
        <v>0</v>
      </c>
      <c r="K11" s="59">
        <f t="shared" ref="K11:M11" si="8">SUM(K28:K32)</f>
        <v>0</v>
      </c>
      <c r="L11" s="59">
        <f t="shared" si="8"/>
        <v>0</v>
      </c>
      <c r="M11" s="59">
        <f t="shared" si="8"/>
        <v>0</v>
      </c>
      <c r="N11" s="15">
        <f t="shared" si="5"/>
        <v>0</v>
      </c>
    </row>
    <row r="12" spans="1:14" ht="22" customHeight="1">
      <c r="B12" s="87" t="s">
        <v>100</v>
      </c>
      <c r="C12" s="88"/>
      <c r="D12" s="88"/>
      <c r="E12" s="18"/>
      <c r="F12" s="66"/>
      <c r="G12" s="52">
        <f>SUM(G33:G37)</f>
        <v>0</v>
      </c>
      <c r="H12" s="59">
        <f>SUM(H33:H37)</f>
        <v>0</v>
      </c>
      <c r="I12" s="59">
        <f>SUM(I33:I37)</f>
        <v>0</v>
      </c>
      <c r="J12" s="56">
        <f t="shared" si="3"/>
        <v>0</v>
      </c>
      <c r="K12" s="59">
        <f t="shared" ref="K12:M12" si="9">SUM(K33:K37)</f>
        <v>0</v>
      </c>
      <c r="L12" s="59">
        <f t="shared" si="9"/>
        <v>0</v>
      </c>
      <c r="M12" s="59">
        <f t="shared" si="9"/>
        <v>0</v>
      </c>
      <c r="N12" s="15">
        <f t="shared" si="5"/>
        <v>0</v>
      </c>
    </row>
    <row r="13" spans="1:14" ht="22" customHeight="1">
      <c r="B13" s="87" t="s">
        <v>101</v>
      </c>
      <c r="C13" s="88"/>
      <c r="D13" s="88"/>
      <c r="E13" s="18"/>
      <c r="F13" s="66"/>
      <c r="G13" s="52">
        <f>SUM(G38:G42)</f>
        <v>0</v>
      </c>
      <c r="H13" s="59">
        <f>SUM(H38:H42)</f>
        <v>0</v>
      </c>
      <c r="I13" s="59">
        <f>SUM(I38:I42)</f>
        <v>0</v>
      </c>
      <c r="J13" s="56">
        <f t="shared" si="3"/>
        <v>0</v>
      </c>
      <c r="K13" s="59">
        <f t="shared" ref="K13:M13" si="10">SUM(K38:K42)</f>
        <v>0</v>
      </c>
      <c r="L13" s="59">
        <f t="shared" si="10"/>
        <v>0</v>
      </c>
      <c r="M13" s="59">
        <f t="shared" si="10"/>
        <v>0</v>
      </c>
      <c r="N13" s="15">
        <f t="shared" si="5"/>
        <v>0</v>
      </c>
    </row>
    <row r="14" spans="1:14" ht="22" customHeight="1">
      <c r="B14" s="87" t="s">
        <v>102</v>
      </c>
      <c r="C14" s="88"/>
      <c r="D14" s="88"/>
      <c r="E14" s="18"/>
      <c r="F14" s="66"/>
      <c r="G14" s="52">
        <f>SUM(G43:G47)</f>
        <v>0</v>
      </c>
      <c r="H14" s="59">
        <f>SUM(H43:H47)</f>
        <v>0</v>
      </c>
      <c r="I14" s="59">
        <f>SUM(I43:I47)</f>
        <v>0</v>
      </c>
      <c r="J14" s="56">
        <f t="shared" si="3"/>
        <v>0</v>
      </c>
      <c r="K14" s="59">
        <f t="shared" ref="K14:M14" si="11">SUM(K43:K47)</f>
        <v>0</v>
      </c>
      <c r="L14" s="59">
        <f t="shared" si="11"/>
        <v>0</v>
      </c>
      <c r="M14" s="59">
        <f t="shared" si="11"/>
        <v>0</v>
      </c>
      <c r="N14" s="15">
        <f t="shared" si="5"/>
        <v>0</v>
      </c>
    </row>
    <row r="15" spans="1:14" ht="22" customHeight="1">
      <c r="B15" s="89" t="s">
        <v>59</v>
      </c>
      <c r="C15" s="90"/>
      <c r="D15" s="90"/>
      <c r="E15" s="19"/>
      <c r="F15" s="67"/>
      <c r="G15" s="53">
        <f>SUM(G48:G52)</f>
        <v>0</v>
      </c>
      <c r="H15" s="60">
        <f>SUM(H48:H52)</f>
        <v>0</v>
      </c>
      <c r="I15" s="60">
        <f>SUM(I48:I52)</f>
        <v>0</v>
      </c>
      <c r="J15" s="62">
        <f t="shared" si="3"/>
        <v>0</v>
      </c>
      <c r="K15" s="60">
        <f t="shared" ref="K15:M15" si="12">SUM(K48:K52)</f>
        <v>0</v>
      </c>
      <c r="L15" s="60">
        <f t="shared" si="12"/>
        <v>0</v>
      </c>
      <c r="M15" s="60">
        <f t="shared" si="12"/>
        <v>0</v>
      </c>
      <c r="N15" s="20">
        <f t="shared" si="5"/>
        <v>0</v>
      </c>
    </row>
    <row r="17" spans="2:14" ht="22" customHeight="1">
      <c r="B17" s="9" t="s">
        <v>60</v>
      </c>
      <c r="C17" s="10"/>
      <c r="D17" s="21"/>
      <c r="E17" s="21" t="s">
        <v>90</v>
      </c>
      <c r="F17" s="21"/>
      <c r="G17" s="45" t="s">
        <v>44</v>
      </c>
      <c r="H17" s="54" t="s">
        <v>45</v>
      </c>
      <c r="I17" s="54" t="s">
        <v>46</v>
      </c>
      <c r="J17" s="69" t="s">
        <v>47</v>
      </c>
      <c r="K17" s="54" t="s">
        <v>48</v>
      </c>
      <c r="L17" s="54" t="s">
        <v>49</v>
      </c>
      <c r="M17" s="54" t="s">
        <v>50</v>
      </c>
      <c r="N17" s="68" t="s">
        <v>51</v>
      </c>
    </row>
    <row r="18" spans="2:14" ht="22" customHeight="1">
      <c r="B18" s="73">
        <v>1</v>
      </c>
      <c r="C18" s="76" t="s">
        <v>93</v>
      </c>
      <c r="D18" s="22"/>
      <c r="E18" s="22"/>
      <c r="F18" s="22"/>
      <c r="G18" s="23"/>
      <c r="H18" s="23"/>
      <c r="I18" s="23"/>
      <c r="J18" s="23">
        <f>SUM(G18:I18)</f>
        <v>0</v>
      </c>
      <c r="K18" s="23"/>
      <c r="L18" s="23"/>
      <c r="M18" s="23"/>
      <c r="N18" s="23">
        <f>SUM(K18:M18)</f>
        <v>0</v>
      </c>
    </row>
    <row r="19" spans="2:14" ht="22" customHeight="1">
      <c r="B19" s="74"/>
      <c r="C19" s="91"/>
      <c r="D19" s="24"/>
      <c r="E19" s="24"/>
      <c r="F19" s="24"/>
      <c r="G19" s="25"/>
      <c r="H19" s="25"/>
      <c r="I19" s="25"/>
      <c r="J19" s="25">
        <f t="shared" ref="J19:J22" si="13">SUM(G19:I19)</f>
        <v>0</v>
      </c>
      <c r="K19" s="25"/>
      <c r="L19" s="25"/>
      <c r="M19" s="25"/>
      <c r="N19" s="25">
        <f t="shared" ref="N19:N22" si="14">SUM(K19:M19)</f>
        <v>0</v>
      </c>
    </row>
    <row r="20" spans="2:14" ht="22" customHeight="1">
      <c r="B20" s="74"/>
      <c r="C20" s="91"/>
      <c r="D20" s="26"/>
      <c r="E20" s="26"/>
      <c r="F20" s="24"/>
      <c r="G20" s="25"/>
      <c r="H20" s="25"/>
      <c r="I20" s="25"/>
      <c r="J20" s="25">
        <f t="shared" si="13"/>
        <v>0</v>
      </c>
      <c r="K20" s="25"/>
      <c r="L20" s="25"/>
      <c r="M20" s="25"/>
      <c r="N20" s="25">
        <f t="shared" si="14"/>
        <v>0</v>
      </c>
    </row>
    <row r="21" spans="2:14" ht="22" customHeight="1">
      <c r="B21" s="74"/>
      <c r="C21" s="91"/>
      <c r="D21" s="24"/>
      <c r="E21" s="24"/>
      <c r="F21" s="24"/>
      <c r="G21" s="25"/>
      <c r="H21" s="25"/>
      <c r="I21" s="25"/>
      <c r="J21" s="25">
        <f t="shared" si="13"/>
        <v>0</v>
      </c>
      <c r="K21" s="25"/>
      <c r="L21" s="25"/>
      <c r="M21" s="25"/>
      <c r="N21" s="25">
        <f t="shared" si="14"/>
        <v>0</v>
      </c>
    </row>
    <row r="22" spans="2:14" ht="22" customHeight="1">
      <c r="B22" s="75"/>
      <c r="C22" s="92"/>
      <c r="D22" s="27"/>
      <c r="E22" s="27"/>
      <c r="F22" s="27"/>
      <c r="G22" s="28"/>
      <c r="H22" s="28"/>
      <c r="I22" s="28"/>
      <c r="J22" s="28">
        <f t="shared" si="13"/>
        <v>0</v>
      </c>
      <c r="K22" s="28"/>
      <c r="L22" s="28"/>
      <c r="M22" s="28"/>
      <c r="N22" s="28">
        <f t="shared" si="14"/>
        <v>0</v>
      </c>
    </row>
    <row r="23" spans="2:14" ht="22" customHeight="1">
      <c r="B23" s="73">
        <v>0.9</v>
      </c>
      <c r="C23" s="76" t="s">
        <v>34</v>
      </c>
      <c r="D23" s="22"/>
      <c r="E23" s="22"/>
      <c r="F23" s="22"/>
      <c r="G23" s="23"/>
      <c r="H23" s="23"/>
      <c r="I23" s="23"/>
      <c r="J23" s="23">
        <f>SUM(G23:I23)</f>
        <v>0</v>
      </c>
      <c r="K23" s="23"/>
      <c r="L23" s="23"/>
      <c r="M23" s="23"/>
      <c r="N23" s="23">
        <f>SUM(K23:M23)</f>
        <v>0</v>
      </c>
    </row>
    <row r="24" spans="2:14" ht="22" customHeight="1">
      <c r="B24" s="74"/>
      <c r="C24" s="79"/>
      <c r="D24" s="24"/>
      <c r="E24" s="24"/>
      <c r="F24" s="24"/>
      <c r="G24" s="25"/>
      <c r="H24" s="25"/>
      <c r="I24" s="25"/>
      <c r="J24" s="25">
        <f t="shared" ref="J24:J27" si="15">SUM(G24:I24)</f>
        <v>0</v>
      </c>
      <c r="K24" s="25"/>
      <c r="L24" s="25"/>
      <c r="M24" s="25"/>
      <c r="N24" s="25">
        <f t="shared" ref="N24:N27" si="16">SUM(K24:M24)</f>
        <v>0</v>
      </c>
    </row>
    <row r="25" spans="2:14" ht="22" customHeight="1">
      <c r="B25" s="74"/>
      <c r="C25" s="79"/>
      <c r="D25" s="24"/>
      <c r="E25" s="24"/>
      <c r="F25" s="24"/>
      <c r="G25" s="25"/>
      <c r="H25" s="25"/>
      <c r="I25" s="25"/>
      <c r="J25" s="25">
        <f t="shared" si="15"/>
        <v>0</v>
      </c>
      <c r="K25" s="25"/>
      <c r="L25" s="25"/>
      <c r="M25" s="25"/>
      <c r="N25" s="25">
        <f t="shared" si="16"/>
        <v>0</v>
      </c>
    </row>
    <row r="26" spans="2:14" ht="22" customHeight="1">
      <c r="B26" s="74"/>
      <c r="C26" s="79"/>
      <c r="D26" s="24"/>
      <c r="E26" s="24"/>
      <c r="F26" s="24"/>
      <c r="G26" s="25"/>
      <c r="H26" s="25"/>
      <c r="I26" s="25"/>
      <c r="J26" s="25">
        <f t="shared" si="15"/>
        <v>0</v>
      </c>
      <c r="K26" s="25"/>
      <c r="L26" s="25"/>
      <c r="M26" s="25"/>
      <c r="N26" s="25">
        <f t="shared" si="16"/>
        <v>0</v>
      </c>
    </row>
    <row r="27" spans="2:14" ht="22" customHeight="1">
      <c r="B27" s="75"/>
      <c r="C27" s="80"/>
      <c r="D27" s="27"/>
      <c r="E27" s="27"/>
      <c r="F27" s="27"/>
      <c r="G27" s="28"/>
      <c r="H27" s="28"/>
      <c r="I27" s="28"/>
      <c r="J27" s="28">
        <f t="shared" si="15"/>
        <v>0</v>
      </c>
      <c r="K27" s="28"/>
      <c r="L27" s="28"/>
      <c r="M27" s="28"/>
      <c r="N27" s="28">
        <f t="shared" si="16"/>
        <v>0</v>
      </c>
    </row>
    <row r="28" spans="2:14" ht="22" customHeight="1">
      <c r="B28" s="73">
        <v>0.8</v>
      </c>
      <c r="C28" s="76" t="s">
        <v>30</v>
      </c>
      <c r="D28" s="22"/>
      <c r="E28" s="22"/>
      <c r="F28" s="22"/>
      <c r="G28" s="23"/>
      <c r="H28" s="23"/>
      <c r="I28" s="23"/>
      <c r="J28" s="23">
        <f>SUM(G28:I28)</f>
        <v>0</v>
      </c>
      <c r="K28" s="23"/>
      <c r="L28" s="23"/>
      <c r="M28" s="23"/>
      <c r="N28" s="23">
        <f>SUM(K28:M28)</f>
        <v>0</v>
      </c>
    </row>
    <row r="29" spans="2:14" ht="22" customHeight="1">
      <c r="B29" s="74"/>
      <c r="C29" s="79"/>
      <c r="D29" s="24"/>
      <c r="E29" s="24"/>
      <c r="F29" s="24"/>
      <c r="G29" s="25"/>
      <c r="H29" s="25"/>
      <c r="I29" s="25"/>
      <c r="J29" s="25">
        <f t="shared" ref="J29:J32" si="17">SUM(G29:I29)</f>
        <v>0</v>
      </c>
      <c r="K29" s="25"/>
      <c r="L29" s="25"/>
      <c r="M29" s="25"/>
      <c r="N29" s="25">
        <f t="shared" ref="N29:N32" si="18">SUM(K29:M29)</f>
        <v>0</v>
      </c>
    </row>
    <row r="30" spans="2:14" ht="22" customHeight="1">
      <c r="B30" s="74"/>
      <c r="C30" s="79"/>
      <c r="D30" s="24"/>
      <c r="E30" s="24"/>
      <c r="F30" s="24"/>
      <c r="G30" s="25"/>
      <c r="H30" s="25"/>
      <c r="I30" s="25"/>
      <c r="J30" s="25">
        <f t="shared" si="17"/>
        <v>0</v>
      </c>
      <c r="K30" s="25"/>
      <c r="L30" s="25"/>
      <c r="M30" s="25"/>
      <c r="N30" s="25">
        <f t="shared" si="18"/>
        <v>0</v>
      </c>
    </row>
    <row r="31" spans="2:14" ht="22" customHeight="1">
      <c r="B31" s="74"/>
      <c r="C31" s="79"/>
      <c r="D31" s="24"/>
      <c r="E31" s="24"/>
      <c r="F31" s="24"/>
      <c r="G31" s="25"/>
      <c r="H31" s="25"/>
      <c r="I31" s="25"/>
      <c r="J31" s="25">
        <f t="shared" si="17"/>
        <v>0</v>
      </c>
      <c r="K31" s="25"/>
      <c r="L31" s="25"/>
      <c r="M31" s="25"/>
      <c r="N31" s="25">
        <f t="shared" si="18"/>
        <v>0</v>
      </c>
    </row>
    <row r="32" spans="2:14" ht="22" customHeight="1">
      <c r="B32" s="75"/>
      <c r="C32" s="80"/>
      <c r="D32" s="27"/>
      <c r="E32" s="27"/>
      <c r="F32" s="27"/>
      <c r="G32" s="28"/>
      <c r="H32" s="28"/>
      <c r="I32" s="28"/>
      <c r="J32" s="28">
        <f t="shared" si="17"/>
        <v>0</v>
      </c>
      <c r="K32" s="28"/>
      <c r="L32" s="28"/>
      <c r="M32" s="28"/>
      <c r="N32" s="28">
        <f t="shared" si="18"/>
        <v>0</v>
      </c>
    </row>
    <row r="33" spans="2:14" ht="22" customHeight="1">
      <c r="B33" s="73">
        <v>0.7</v>
      </c>
      <c r="C33" s="84" t="s">
        <v>95</v>
      </c>
      <c r="D33" s="22"/>
      <c r="E33" s="22"/>
      <c r="F33" s="22"/>
      <c r="G33" s="23"/>
      <c r="H33" s="23"/>
      <c r="I33" s="23"/>
      <c r="J33" s="23">
        <f>SUM(G33:I33)</f>
        <v>0</v>
      </c>
      <c r="K33" s="23"/>
      <c r="L33" s="23"/>
      <c r="M33" s="23"/>
      <c r="N33" s="23">
        <f>SUM(K33:M33)</f>
        <v>0</v>
      </c>
    </row>
    <row r="34" spans="2:14" ht="22" customHeight="1">
      <c r="B34" s="74"/>
      <c r="C34" s="85"/>
      <c r="D34" s="24"/>
      <c r="E34" s="24"/>
      <c r="F34" s="24"/>
      <c r="G34" s="25"/>
      <c r="H34" s="25"/>
      <c r="I34" s="25"/>
      <c r="J34" s="25">
        <f t="shared" ref="J34:J37" si="19">SUM(G34:I34)</f>
        <v>0</v>
      </c>
      <c r="K34" s="25"/>
      <c r="L34" s="25"/>
      <c r="M34" s="25"/>
      <c r="N34" s="25">
        <f t="shared" ref="N34:N37" si="20">SUM(K34:M34)</f>
        <v>0</v>
      </c>
    </row>
    <row r="35" spans="2:14" ht="22" customHeight="1">
      <c r="B35" s="74"/>
      <c r="C35" s="85"/>
      <c r="D35" s="24"/>
      <c r="E35" s="26"/>
      <c r="F35" s="24"/>
      <c r="G35" s="25"/>
      <c r="H35" s="25"/>
      <c r="I35" s="25"/>
      <c r="J35" s="25">
        <f t="shared" si="19"/>
        <v>0</v>
      </c>
      <c r="K35" s="25"/>
      <c r="L35" s="25"/>
      <c r="M35" s="25"/>
      <c r="N35" s="25">
        <f t="shared" si="20"/>
        <v>0</v>
      </c>
    </row>
    <row r="36" spans="2:14" ht="22" customHeight="1">
      <c r="B36" s="74"/>
      <c r="C36" s="85"/>
      <c r="D36" s="24"/>
      <c r="E36" s="24"/>
      <c r="F36" s="24"/>
      <c r="G36" s="25"/>
      <c r="H36" s="25"/>
      <c r="I36" s="25"/>
      <c r="J36" s="25">
        <f t="shared" si="19"/>
        <v>0</v>
      </c>
      <c r="K36" s="25"/>
      <c r="L36" s="25"/>
      <c r="M36" s="25"/>
      <c r="N36" s="25">
        <f t="shared" si="20"/>
        <v>0</v>
      </c>
    </row>
    <row r="37" spans="2:14" ht="22" customHeight="1">
      <c r="B37" s="75"/>
      <c r="C37" s="86"/>
      <c r="D37" s="27"/>
      <c r="E37" s="27"/>
      <c r="F37" s="27"/>
      <c r="G37" s="28"/>
      <c r="H37" s="28"/>
      <c r="I37" s="28"/>
      <c r="J37" s="28">
        <f t="shared" si="19"/>
        <v>0</v>
      </c>
      <c r="K37" s="28"/>
      <c r="L37" s="28"/>
      <c r="M37" s="28"/>
      <c r="N37" s="28">
        <f t="shared" si="20"/>
        <v>0</v>
      </c>
    </row>
    <row r="38" spans="2:14" ht="22" customHeight="1">
      <c r="B38" s="73">
        <v>0.6</v>
      </c>
      <c r="C38" s="81" t="s">
        <v>96</v>
      </c>
      <c r="D38" s="22"/>
      <c r="E38" s="22"/>
      <c r="F38" s="22"/>
      <c r="G38" s="23"/>
      <c r="H38" s="23"/>
      <c r="I38" s="23"/>
      <c r="J38" s="23">
        <f>SUM(G38:I38)</f>
        <v>0</v>
      </c>
      <c r="K38" s="23"/>
      <c r="L38" s="23"/>
      <c r="M38" s="23"/>
      <c r="N38" s="23">
        <f>SUM(K38:M38)</f>
        <v>0</v>
      </c>
    </row>
    <row r="39" spans="2:14" ht="22" customHeight="1">
      <c r="B39" s="74"/>
      <c r="C39" s="82"/>
      <c r="D39" s="24"/>
      <c r="E39" s="24"/>
      <c r="F39" s="24"/>
      <c r="G39" s="25"/>
      <c r="H39" s="25"/>
      <c r="I39" s="25"/>
      <c r="J39" s="25">
        <f t="shared" ref="J39:J42" si="21">SUM(G39:I39)</f>
        <v>0</v>
      </c>
      <c r="K39" s="25"/>
      <c r="L39" s="25"/>
      <c r="M39" s="25"/>
      <c r="N39" s="25">
        <f t="shared" ref="N39:N42" si="22">SUM(K39:M39)</f>
        <v>0</v>
      </c>
    </row>
    <row r="40" spans="2:14" ht="22" customHeight="1">
      <c r="B40" s="74"/>
      <c r="C40" s="82"/>
      <c r="D40" s="24"/>
      <c r="E40" s="26"/>
      <c r="F40" s="24"/>
      <c r="G40" s="25"/>
      <c r="H40" s="25"/>
      <c r="I40" s="25"/>
      <c r="J40" s="25">
        <f t="shared" si="21"/>
        <v>0</v>
      </c>
      <c r="K40" s="25"/>
      <c r="L40" s="25"/>
      <c r="M40" s="25"/>
      <c r="N40" s="25">
        <f t="shared" si="22"/>
        <v>0</v>
      </c>
    </row>
    <row r="41" spans="2:14" ht="22" customHeight="1">
      <c r="B41" s="74"/>
      <c r="C41" s="82"/>
      <c r="D41" s="24"/>
      <c r="E41" s="24"/>
      <c r="F41" s="24"/>
      <c r="G41" s="25"/>
      <c r="H41" s="25"/>
      <c r="I41" s="25"/>
      <c r="J41" s="25">
        <f t="shared" si="21"/>
        <v>0</v>
      </c>
      <c r="K41" s="25"/>
      <c r="L41" s="25"/>
      <c r="M41" s="25"/>
      <c r="N41" s="25">
        <f t="shared" si="22"/>
        <v>0</v>
      </c>
    </row>
    <row r="42" spans="2:14" ht="22" customHeight="1">
      <c r="B42" s="75"/>
      <c r="C42" s="83"/>
      <c r="D42" s="27"/>
      <c r="E42" s="27"/>
      <c r="F42" s="27"/>
      <c r="G42" s="28"/>
      <c r="H42" s="28"/>
      <c r="I42" s="28"/>
      <c r="J42" s="28">
        <f t="shared" si="21"/>
        <v>0</v>
      </c>
      <c r="K42" s="28"/>
      <c r="L42" s="28"/>
      <c r="M42" s="28"/>
      <c r="N42" s="28">
        <f t="shared" si="22"/>
        <v>0</v>
      </c>
    </row>
    <row r="43" spans="2:14" ht="22" customHeight="1">
      <c r="B43" s="73">
        <v>0.5</v>
      </c>
      <c r="C43" s="81" t="s">
        <v>92</v>
      </c>
      <c r="D43" s="22"/>
      <c r="E43" s="22"/>
      <c r="F43" s="22"/>
      <c r="G43" s="23"/>
      <c r="H43" s="23"/>
      <c r="I43" s="23"/>
      <c r="J43" s="23">
        <f>SUM(G43:I43)</f>
        <v>0</v>
      </c>
      <c r="K43" s="23"/>
      <c r="L43" s="23"/>
      <c r="M43" s="23"/>
      <c r="N43" s="23">
        <f>SUM(K43:M43)</f>
        <v>0</v>
      </c>
    </row>
    <row r="44" spans="2:14" ht="22" customHeight="1">
      <c r="B44" s="74"/>
      <c r="C44" s="82"/>
      <c r="D44" s="24"/>
      <c r="E44" s="24"/>
      <c r="F44" s="24"/>
      <c r="G44" s="25"/>
      <c r="H44" s="25"/>
      <c r="I44" s="25"/>
      <c r="J44" s="25">
        <f t="shared" ref="J44:J47" si="23">SUM(G44:I44)</f>
        <v>0</v>
      </c>
      <c r="K44" s="25"/>
      <c r="L44" s="25"/>
      <c r="M44" s="25"/>
      <c r="N44" s="25">
        <f t="shared" ref="N44:N47" si="24">SUM(K44:M44)</f>
        <v>0</v>
      </c>
    </row>
    <row r="45" spans="2:14" ht="22" customHeight="1">
      <c r="B45" s="74"/>
      <c r="C45" s="82"/>
      <c r="D45" s="26"/>
      <c r="E45" s="24"/>
      <c r="F45" s="24"/>
      <c r="G45" s="25"/>
      <c r="H45" s="25"/>
      <c r="I45" s="25"/>
      <c r="J45" s="25">
        <f t="shared" si="23"/>
        <v>0</v>
      </c>
      <c r="K45" s="25"/>
      <c r="L45" s="25"/>
      <c r="M45" s="25"/>
      <c r="N45" s="25">
        <f t="shared" si="24"/>
        <v>0</v>
      </c>
    </row>
    <row r="46" spans="2:14" ht="22" customHeight="1">
      <c r="B46" s="74"/>
      <c r="C46" s="82"/>
      <c r="D46" s="24"/>
      <c r="E46" s="24"/>
      <c r="F46" s="24"/>
      <c r="G46" s="25"/>
      <c r="H46" s="25"/>
      <c r="I46" s="25"/>
      <c r="J46" s="25">
        <f t="shared" si="23"/>
        <v>0</v>
      </c>
      <c r="K46" s="25"/>
      <c r="L46" s="25"/>
      <c r="M46" s="25"/>
      <c r="N46" s="25">
        <f t="shared" si="24"/>
        <v>0</v>
      </c>
    </row>
    <row r="47" spans="2:14" ht="22" customHeight="1">
      <c r="B47" s="75"/>
      <c r="C47" s="83"/>
      <c r="D47" s="27"/>
      <c r="E47" s="27"/>
      <c r="F47" s="27"/>
      <c r="G47" s="28"/>
      <c r="H47" s="28"/>
      <c r="I47" s="28"/>
      <c r="J47" s="28">
        <f t="shared" si="23"/>
        <v>0</v>
      </c>
      <c r="K47" s="28"/>
      <c r="L47" s="28"/>
      <c r="M47" s="28"/>
      <c r="N47" s="28">
        <f t="shared" si="24"/>
        <v>0</v>
      </c>
    </row>
    <row r="48" spans="2:14" ht="22" customHeight="1">
      <c r="B48" s="73">
        <v>0.4</v>
      </c>
      <c r="C48" s="76" t="s">
        <v>20</v>
      </c>
      <c r="D48" s="22"/>
      <c r="E48" s="22"/>
      <c r="F48" s="22"/>
      <c r="G48" s="23"/>
      <c r="H48" s="23"/>
      <c r="I48" s="23"/>
      <c r="J48" s="23">
        <f>SUM(G48:I48)</f>
        <v>0</v>
      </c>
      <c r="K48" s="23"/>
      <c r="L48" s="23"/>
      <c r="M48" s="23"/>
      <c r="N48" s="23">
        <f>SUM(K48:M48)</f>
        <v>0</v>
      </c>
    </row>
    <row r="49" spans="2:14" ht="22" customHeight="1">
      <c r="B49" s="74"/>
      <c r="C49" s="79"/>
      <c r="D49" s="24"/>
      <c r="E49" s="24"/>
      <c r="F49" s="24"/>
      <c r="G49" s="25"/>
      <c r="H49" s="25"/>
      <c r="I49" s="25"/>
      <c r="J49" s="25">
        <f t="shared" ref="J49:J52" si="25">SUM(G49:I49)</f>
        <v>0</v>
      </c>
      <c r="K49" s="25"/>
      <c r="L49" s="25"/>
      <c r="M49" s="25"/>
      <c r="N49" s="25">
        <f t="shared" ref="N49:N52" si="26">SUM(K49:M49)</f>
        <v>0</v>
      </c>
    </row>
    <row r="50" spans="2:14" ht="22" customHeight="1">
      <c r="B50" s="74"/>
      <c r="C50" s="79"/>
      <c r="D50" s="24"/>
      <c r="E50" s="26"/>
      <c r="F50" s="24"/>
      <c r="G50" s="25"/>
      <c r="H50" s="25"/>
      <c r="I50" s="25"/>
      <c r="J50" s="25">
        <f t="shared" si="25"/>
        <v>0</v>
      </c>
      <c r="K50" s="25"/>
      <c r="L50" s="25"/>
      <c r="M50" s="25"/>
      <c r="N50" s="25">
        <f t="shared" si="26"/>
        <v>0</v>
      </c>
    </row>
    <row r="51" spans="2:14" ht="22" customHeight="1">
      <c r="B51" s="74"/>
      <c r="C51" s="79"/>
      <c r="D51" s="24"/>
      <c r="E51" s="24"/>
      <c r="F51" s="24"/>
      <c r="G51" s="25"/>
      <c r="H51" s="25"/>
      <c r="I51" s="25"/>
      <c r="J51" s="25">
        <f t="shared" si="25"/>
        <v>0</v>
      </c>
      <c r="K51" s="25"/>
      <c r="L51" s="25"/>
      <c r="M51" s="25"/>
      <c r="N51" s="25">
        <f t="shared" si="26"/>
        <v>0</v>
      </c>
    </row>
    <row r="52" spans="2:14" ht="22" customHeight="1">
      <c r="B52" s="75"/>
      <c r="C52" s="80"/>
      <c r="D52" s="27"/>
      <c r="E52" s="27"/>
      <c r="F52" s="27"/>
      <c r="G52" s="28"/>
      <c r="H52" s="28"/>
      <c r="I52" s="28"/>
      <c r="J52" s="28">
        <f t="shared" si="25"/>
        <v>0</v>
      </c>
      <c r="K52" s="28"/>
      <c r="L52" s="28"/>
      <c r="M52" s="28"/>
      <c r="N52" s="28">
        <f t="shared" si="26"/>
        <v>0</v>
      </c>
    </row>
    <row r="53" spans="2:14" ht="22" customHeight="1">
      <c r="B53" s="73">
        <v>0.3</v>
      </c>
      <c r="C53" s="76" t="s">
        <v>70</v>
      </c>
      <c r="D53" s="22"/>
      <c r="E53" s="22"/>
      <c r="F53" s="29" t="s">
        <v>7</v>
      </c>
      <c r="G53" s="29" t="s">
        <v>7</v>
      </c>
      <c r="H53" s="29" t="s">
        <v>7</v>
      </c>
      <c r="I53" s="29" t="s">
        <v>7</v>
      </c>
      <c r="J53" s="29" t="s">
        <v>7</v>
      </c>
      <c r="K53" s="29" t="s">
        <v>7</v>
      </c>
      <c r="L53" s="29" t="s">
        <v>7</v>
      </c>
      <c r="M53" s="29" t="s">
        <v>7</v>
      </c>
      <c r="N53" s="29" t="s">
        <v>7</v>
      </c>
    </row>
    <row r="54" spans="2:14" ht="22" customHeight="1">
      <c r="B54" s="74"/>
      <c r="C54" s="79"/>
      <c r="D54" s="26"/>
      <c r="E54" s="24"/>
      <c r="F54" s="30" t="s">
        <v>7</v>
      </c>
      <c r="G54" s="30" t="s">
        <v>7</v>
      </c>
      <c r="H54" s="30" t="s">
        <v>7</v>
      </c>
      <c r="I54" s="30" t="s">
        <v>7</v>
      </c>
      <c r="J54" s="30" t="s">
        <v>7</v>
      </c>
      <c r="K54" s="30" t="s">
        <v>7</v>
      </c>
      <c r="L54" s="30" t="s">
        <v>7</v>
      </c>
      <c r="M54" s="30" t="s">
        <v>7</v>
      </c>
      <c r="N54" s="30" t="s">
        <v>7</v>
      </c>
    </row>
    <row r="55" spans="2:14" ht="22" customHeight="1">
      <c r="B55" s="74"/>
      <c r="C55" s="79"/>
      <c r="D55" s="24"/>
      <c r="E55" s="24"/>
      <c r="F55" s="30" t="s">
        <v>7</v>
      </c>
      <c r="G55" s="30" t="s">
        <v>7</v>
      </c>
      <c r="H55" s="30" t="s">
        <v>7</v>
      </c>
      <c r="I55" s="30" t="s">
        <v>7</v>
      </c>
      <c r="J55" s="30" t="s">
        <v>7</v>
      </c>
      <c r="K55" s="30" t="s">
        <v>7</v>
      </c>
      <c r="L55" s="30" t="s">
        <v>7</v>
      </c>
      <c r="M55" s="30" t="s">
        <v>7</v>
      </c>
      <c r="N55" s="30" t="s">
        <v>7</v>
      </c>
    </row>
    <row r="56" spans="2:14" ht="22" customHeight="1">
      <c r="B56" s="74"/>
      <c r="C56" s="79"/>
      <c r="D56" s="24"/>
      <c r="E56" s="24"/>
      <c r="F56" s="30" t="s">
        <v>7</v>
      </c>
      <c r="G56" s="30" t="s">
        <v>7</v>
      </c>
      <c r="H56" s="30" t="s">
        <v>7</v>
      </c>
      <c r="I56" s="30" t="s">
        <v>7</v>
      </c>
      <c r="J56" s="30" t="s">
        <v>7</v>
      </c>
      <c r="K56" s="30" t="s">
        <v>7</v>
      </c>
      <c r="L56" s="30" t="s">
        <v>7</v>
      </c>
      <c r="M56" s="30" t="s">
        <v>7</v>
      </c>
      <c r="N56" s="30" t="s">
        <v>7</v>
      </c>
    </row>
    <row r="57" spans="2:14" ht="22" customHeight="1">
      <c r="B57" s="75"/>
      <c r="C57" s="80"/>
      <c r="D57" s="27"/>
      <c r="E57" s="27"/>
      <c r="F57" s="31" t="s">
        <v>7</v>
      </c>
      <c r="G57" s="31" t="s">
        <v>7</v>
      </c>
      <c r="H57" s="31" t="s">
        <v>7</v>
      </c>
      <c r="I57" s="31" t="s">
        <v>7</v>
      </c>
      <c r="J57" s="31" t="s">
        <v>7</v>
      </c>
      <c r="K57" s="31" t="s">
        <v>7</v>
      </c>
      <c r="L57" s="31" t="s">
        <v>7</v>
      </c>
      <c r="M57" s="31" t="s">
        <v>7</v>
      </c>
      <c r="N57" s="31" t="s">
        <v>7</v>
      </c>
    </row>
    <row r="58" spans="2:14" ht="22" customHeight="1">
      <c r="B58" s="73">
        <v>0.2</v>
      </c>
      <c r="C58" s="76" t="s">
        <v>94</v>
      </c>
      <c r="D58" s="22"/>
      <c r="E58" s="22"/>
      <c r="F58" s="29" t="s">
        <v>7</v>
      </c>
      <c r="G58" s="29" t="s">
        <v>7</v>
      </c>
      <c r="H58" s="29" t="s">
        <v>7</v>
      </c>
      <c r="I58" s="29" t="s">
        <v>7</v>
      </c>
      <c r="J58" s="29" t="s">
        <v>7</v>
      </c>
      <c r="K58" s="29" t="s">
        <v>7</v>
      </c>
      <c r="L58" s="29" t="s">
        <v>7</v>
      </c>
      <c r="M58" s="29" t="s">
        <v>7</v>
      </c>
      <c r="N58" s="29" t="s">
        <v>7</v>
      </c>
    </row>
    <row r="59" spans="2:14" ht="22" customHeight="1">
      <c r="B59" s="74"/>
      <c r="C59" s="79"/>
      <c r="D59" s="24"/>
      <c r="E59" s="24"/>
      <c r="F59" s="30" t="s">
        <v>7</v>
      </c>
      <c r="G59" s="30" t="s">
        <v>7</v>
      </c>
      <c r="H59" s="30" t="s">
        <v>7</v>
      </c>
      <c r="I59" s="30" t="s">
        <v>7</v>
      </c>
      <c r="J59" s="30" t="s">
        <v>7</v>
      </c>
      <c r="K59" s="30" t="s">
        <v>7</v>
      </c>
      <c r="L59" s="30" t="s">
        <v>7</v>
      </c>
      <c r="M59" s="30" t="s">
        <v>7</v>
      </c>
      <c r="N59" s="30" t="s">
        <v>7</v>
      </c>
    </row>
    <row r="60" spans="2:14" ht="22" customHeight="1">
      <c r="B60" s="74"/>
      <c r="C60" s="79"/>
      <c r="D60" s="26"/>
      <c r="E60" s="26"/>
      <c r="F60" s="30" t="s">
        <v>7</v>
      </c>
      <c r="G60" s="30" t="s">
        <v>7</v>
      </c>
      <c r="H60" s="30" t="s">
        <v>7</v>
      </c>
      <c r="I60" s="30" t="s">
        <v>7</v>
      </c>
      <c r="J60" s="30" t="s">
        <v>7</v>
      </c>
      <c r="K60" s="30" t="s">
        <v>7</v>
      </c>
      <c r="L60" s="30" t="s">
        <v>7</v>
      </c>
      <c r="M60" s="30" t="s">
        <v>7</v>
      </c>
      <c r="N60" s="30" t="s">
        <v>7</v>
      </c>
    </row>
    <row r="61" spans="2:14" ht="22" customHeight="1">
      <c r="B61" s="74"/>
      <c r="C61" s="79"/>
      <c r="D61" s="24"/>
      <c r="E61" s="24"/>
      <c r="F61" s="30" t="s">
        <v>7</v>
      </c>
      <c r="G61" s="30" t="s">
        <v>7</v>
      </c>
      <c r="H61" s="30" t="s">
        <v>7</v>
      </c>
      <c r="I61" s="30" t="s">
        <v>7</v>
      </c>
      <c r="J61" s="30" t="s">
        <v>7</v>
      </c>
      <c r="K61" s="30" t="s">
        <v>7</v>
      </c>
      <c r="L61" s="30" t="s">
        <v>7</v>
      </c>
      <c r="M61" s="30" t="s">
        <v>7</v>
      </c>
      <c r="N61" s="30" t="s">
        <v>7</v>
      </c>
    </row>
    <row r="62" spans="2:14" ht="22" customHeight="1">
      <c r="B62" s="75"/>
      <c r="C62" s="80"/>
      <c r="D62" s="27"/>
      <c r="E62" s="27"/>
      <c r="F62" s="31" t="s">
        <v>7</v>
      </c>
      <c r="G62" s="31" t="s">
        <v>7</v>
      </c>
      <c r="H62" s="31" t="s">
        <v>7</v>
      </c>
      <c r="I62" s="31" t="s">
        <v>7</v>
      </c>
      <c r="J62" s="31" t="s">
        <v>7</v>
      </c>
      <c r="K62" s="31" t="s">
        <v>7</v>
      </c>
      <c r="L62" s="31" t="s">
        <v>7</v>
      </c>
      <c r="M62" s="31" t="s">
        <v>7</v>
      </c>
      <c r="N62" s="31" t="s">
        <v>7</v>
      </c>
    </row>
    <row r="63" spans="2:14" ht="22" customHeight="1">
      <c r="B63" s="73">
        <v>0.1</v>
      </c>
      <c r="C63" s="76" t="s">
        <v>9</v>
      </c>
      <c r="D63" s="22"/>
      <c r="E63" s="22"/>
      <c r="F63" s="29" t="s">
        <v>7</v>
      </c>
      <c r="G63" s="29" t="s">
        <v>7</v>
      </c>
      <c r="H63" s="29" t="s">
        <v>7</v>
      </c>
      <c r="I63" s="29" t="s">
        <v>7</v>
      </c>
      <c r="J63" s="29" t="s">
        <v>7</v>
      </c>
      <c r="K63" s="29" t="s">
        <v>7</v>
      </c>
      <c r="L63" s="29" t="s">
        <v>7</v>
      </c>
      <c r="M63" s="29" t="s">
        <v>7</v>
      </c>
      <c r="N63" s="29" t="s">
        <v>7</v>
      </c>
    </row>
    <row r="64" spans="2:14" ht="22" customHeight="1">
      <c r="B64" s="74"/>
      <c r="C64" s="79"/>
      <c r="D64" s="24"/>
      <c r="E64" s="24"/>
      <c r="F64" s="30" t="s">
        <v>7</v>
      </c>
      <c r="G64" s="30" t="s">
        <v>7</v>
      </c>
      <c r="H64" s="30" t="s">
        <v>7</v>
      </c>
      <c r="I64" s="30" t="s">
        <v>7</v>
      </c>
      <c r="J64" s="30" t="s">
        <v>7</v>
      </c>
      <c r="K64" s="30" t="s">
        <v>7</v>
      </c>
      <c r="L64" s="30" t="s">
        <v>7</v>
      </c>
      <c r="M64" s="30" t="s">
        <v>7</v>
      </c>
      <c r="N64" s="30" t="s">
        <v>7</v>
      </c>
    </row>
    <row r="65" spans="2:14" ht="22" customHeight="1">
      <c r="B65" s="74"/>
      <c r="C65" s="79"/>
      <c r="D65" s="24"/>
      <c r="E65" s="24"/>
      <c r="F65" s="30" t="s">
        <v>7</v>
      </c>
      <c r="G65" s="30" t="s">
        <v>7</v>
      </c>
      <c r="H65" s="30" t="s">
        <v>7</v>
      </c>
      <c r="I65" s="30" t="s">
        <v>7</v>
      </c>
      <c r="J65" s="30" t="s">
        <v>7</v>
      </c>
      <c r="K65" s="30" t="s">
        <v>7</v>
      </c>
      <c r="L65" s="30" t="s">
        <v>7</v>
      </c>
      <c r="M65" s="30" t="s">
        <v>7</v>
      </c>
      <c r="N65" s="30" t="s">
        <v>7</v>
      </c>
    </row>
    <row r="66" spans="2:14" ht="22" customHeight="1">
      <c r="B66" s="74"/>
      <c r="C66" s="79"/>
      <c r="D66" s="24"/>
      <c r="E66" s="24"/>
      <c r="F66" s="30" t="s">
        <v>7</v>
      </c>
      <c r="G66" s="30" t="s">
        <v>7</v>
      </c>
      <c r="H66" s="30" t="s">
        <v>7</v>
      </c>
      <c r="I66" s="30" t="s">
        <v>7</v>
      </c>
      <c r="J66" s="30" t="s">
        <v>7</v>
      </c>
      <c r="K66" s="30" t="s">
        <v>7</v>
      </c>
      <c r="L66" s="30" t="s">
        <v>7</v>
      </c>
      <c r="M66" s="30" t="s">
        <v>7</v>
      </c>
      <c r="N66" s="30" t="s">
        <v>7</v>
      </c>
    </row>
    <row r="67" spans="2:14" ht="22" customHeight="1">
      <c r="B67" s="75"/>
      <c r="C67" s="80"/>
      <c r="D67" s="27"/>
      <c r="E67" s="27"/>
      <c r="F67" s="31" t="s">
        <v>7</v>
      </c>
      <c r="G67" s="31" t="s">
        <v>7</v>
      </c>
      <c r="H67" s="31" t="s">
        <v>7</v>
      </c>
      <c r="I67" s="31" t="s">
        <v>7</v>
      </c>
      <c r="J67" s="31" t="s">
        <v>7</v>
      </c>
      <c r="K67" s="31" t="s">
        <v>7</v>
      </c>
      <c r="L67" s="31" t="s">
        <v>7</v>
      </c>
      <c r="M67" s="31" t="s">
        <v>7</v>
      </c>
      <c r="N67" s="31" t="s">
        <v>7</v>
      </c>
    </row>
    <row r="68" spans="2:14" ht="22" customHeight="1">
      <c r="B68" s="73">
        <v>0</v>
      </c>
      <c r="C68" s="76" t="s">
        <v>71</v>
      </c>
      <c r="D68" s="22"/>
      <c r="E68" s="24"/>
      <c r="F68" s="29" t="s">
        <v>7</v>
      </c>
      <c r="G68" s="29" t="s">
        <v>7</v>
      </c>
      <c r="H68" s="29" t="s">
        <v>7</v>
      </c>
      <c r="I68" s="29" t="s">
        <v>7</v>
      </c>
      <c r="J68" s="29" t="s">
        <v>7</v>
      </c>
      <c r="K68" s="29" t="s">
        <v>7</v>
      </c>
      <c r="L68" s="29" t="s">
        <v>7</v>
      </c>
      <c r="M68" s="29" t="s">
        <v>7</v>
      </c>
      <c r="N68" s="29" t="s">
        <v>7</v>
      </c>
    </row>
    <row r="69" spans="2:14" ht="22" customHeight="1">
      <c r="B69" s="74"/>
      <c r="C69" s="77"/>
      <c r="D69" s="24"/>
      <c r="E69" s="26"/>
      <c r="F69" s="30" t="s">
        <v>7</v>
      </c>
      <c r="G69" s="30" t="s">
        <v>7</v>
      </c>
      <c r="H69" s="30" t="s">
        <v>7</v>
      </c>
      <c r="I69" s="30" t="s">
        <v>7</v>
      </c>
      <c r="J69" s="30" t="s">
        <v>7</v>
      </c>
      <c r="K69" s="30" t="s">
        <v>7</v>
      </c>
      <c r="L69" s="30" t="s">
        <v>7</v>
      </c>
      <c r="M69" s="30" t="s">
        <v>7</v>
      </c>
      <c r="N69" s="30" t="s">
        <v>7</v>
      </c>
    </row>
    <row r="70" spans="2:14" ht="22" customHeight="1">
      <c r="B70" s="74"/>
      <c r="C70" s="77"/>
      <c r="D70" s="24"/>
      <c r="E70" s="24"/>
      <c r="F70" s="30" t="s">
        <v>7</v>
      </c>
      <c r="G70" s="30" t="s">
        <v>7</v>
      </c>
      <c r="H70" s="30" t="s">
        <v>7</v>
      </c>
      <c r="I70" s="30" t="s">
        <v>7</v>
      </c>
      <c r="J70" s="30" t="s">
        <v>7</v>
      </c>
      <c r="K70" s="30" t="s">
        <v>7</v>
      </c>
      <c r="L70" s="30" t="s">
        <v>7</v>
      </c>
      <c r="M70" s="30" t="s">
        <v>7</v>
      </c>
      <c r="N70" s="30" t="s">
        <v>7</v>
      </c>
    </row>
    <row r="71" spans="2:14" ht="22" customHeight="1">
      <c r="B71" s="74"/>
      <c r="C71" s="77"/>
      <c r="D71" s="24"/>
      <c r="E71" s="24"/>
      <c r="F71" s="30" t="s">
        <v>7</v>
      </c>
      <c r="G71" s="30" t="s">
        <v>7</v>
      </c>
      <c r="H71" s="30" t="s">
        <v>7</v>
      </c>
      <c r="I71" s="30" t="s">
        <v>7</v>
      </c>
      <c r="J71" s="30" t="s">
        <v>7</v>
      </c>
      <c r="K71" s="30" t="s">
        <v>7</v>
      </c>
      <c r="L71" s="30" t="s">
        <v>7</v>
      </c>
      <c r="M71" s="30" t="s">
        <v>7</v>
      </c>
      <c r="N71" s="30" t="s">
        <v>7</v>
      </c>
    </row>
    <row r="72" spans="2:14" ht="22" customHeight="1">
      <c r="B72" s="75"/>
      <c r="C72" s="78"/>
      <c r="D72" s="27"/>
      <c r="E72" s="27"/>
      <c r="F72" s="31" t="s">
        <v>7</v>
      </c>
      <c r="G72" s="31" t="s">
        <v>7</v>
      </c>
      <c r="H72" s="31" t="s">
        <v>7</v>
      </c>
      <c r="I72" s="31" t="s">
        <v>7</v>
      </c>
      <c r="J72" s="31" t="s">
        <v>7</v>
      </c>
      <c r="K72" s="31" t="s">
        <v>7</v>
      </c>
      <c r="L72" s="31" t="s">
        <v>7</v>
      </c>
      <c r="M72" s="31" t="s">
        <v>7</v>
      </c>
      <c r="N72" s="31" t="s">
        <v>7</v>
      </c>
    </row>
  </sheetData>
  <mergeCells count="33">
    <mergeCell ref="B18:B22"/>
    <mergeCell ref="C18:C22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23:B27"/>
    <mergeCell ref="C23:C27"/>
    <mergeCell ref="B28:B32"/>
    <mergeCell ref="C28:C32"/>
    <mergeCell ref="B33:B37"/>
    <mergeCell ref="C33:C37"/>
    <mergeCell ref="B38:B42"/>
    <mergeCell ref="C38:C42"/>
    <mergeCell ref="B43:B47"/>
    <mergeCell ref="C43:C47"/>
    <mergeCell ref="B48:B52"/>
    <mergeCell ref="C48:C52"/>
    <mergeCell ref="B68:B72"/>
    <mergeCell ref="C68:C72"/>
    <mergeCell ref="B53:B57"/>
    <mergeCell ref="C53:C57"/>
    <mergeCell ref="B58:B62"/>
    <mergeCell ref="C58:C62"/>
    <mergeCell ref="B63:B67"/>
    <mergeCell ref="C63:C67"/>
  </mergeCells>
  <phoneticPr fontId="1"/>
  <pageMargins left="0.7" right="0.7" top="0.75" bottom="0.75" header="0" footer="0"/>
  <pageSetup orientation="landscape" r:id="rId1"/>
  <ignoredErrors>
    <ignoredError sqref="J9:J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ステータス表</vt:lpstr>
      <vt:lpstr>ヨミ表 (予実管理)使用例</vt:lpstr>
      <vt:lpstr>ヨミ表 (予実管理)テンプレート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PC219</dc:creator>
  <cp:lastModifiedBy>河原崎　亜矢</cp:lastModifiedBy>
  <dcterms:created xsi:type="dcterms:W3CDTF">2018-10-21T01:22:41Z</dcterms:created>
  <dcterms:modified xsi:type="dcterms:W3CDTF">2023-05-09T12:37:03Z</dcterms:modified>
</cp:coreProperties>
</file>